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개인문서 저장\임시파일\"/>
    </mc:Choice>
  </mc:AlternateContent>
  <xr:revisionPtr revIDLastSave="0" documentId="13_ncr:1_{B655AAD7-9966-4DF7-8BA4-5A281D99D517}" xr6:coauthVersionLast="47" xr6:coauthVersionMax="47" xr10:uidLastSave="{00000000-0000-0000-0000-000000000000}"/>
  <bookViews>
    <workbookView xWindow="-108" yWindow="-108" windowWidth="23256" windowHeight="12456" xr2:uid="{51A630A8-5633-444B-8165-143D10CAC3C8}"/>
  </bookViews>
  <sheets>
    <sheet name="지표1 및 지표2 검증" sheetId="3" r:id="rId1"/>
    <sheet name="지표3 검증" sheetId="5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8" i="3" l="1"/>
  <c r="G155" i="5"/>
  <c r="G154" i="5"/>
  <c r="G153" i="5"/>
  <c r="G152" i="5"/>
  <c r="G151" i="5"/>
  <c r="G150" i="5"/>
  <c r="G149" i="5"/>
  <c r="G148" i="5"/>
  <c r="G147" i="5"/>
  <c r="G146" i="5"/>
  <c r="G145" i="5"/>
  <c r="G144" i="5"/>
  <c r="G143" i="5"/>
  <c r="H142" i="5"/>
  <c r="G142" i="5"/>
  <c r="I141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H128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H114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H100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H86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H72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H58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H44" i="5"/>
  <c r="G44" i="5"/>
  <c r="G43" i="5"/>
  <c r="G42" i="5"/>
  <c r="G41" i="5"/>
  <c r="I40" i="5"/>
  <c r="G40" i="5"/>
  <c r="G39" i="5"/>
  <c r="G38" i="5"/>
  <c r="G37" i="5"/>
  <c r="G36" i="5"/>
  <c r="G35" i="5"/>
  <c r="G34" i="5"/>
  <c r="G33" i="5"/>
  <c r="G32" i="5"/>
  <c r="G31" i="5"/>
  <c r="H30" i="5"/>
  <c r="G30" i="5"/>
  <c r="G29" i="5"/>
  <c r="I28" i="5"/>
  <c r="G28" i="5"/>
  <c r="G27" i="5"/>
  <c r="G26" i="5"/>
  <c r="G25" i="5"/>
  <c r="G24" i="5"/>
  <c r="G23" i="5"/>
  <c r="G22" i="5"/>
  <c r="G21" i="5"/>
  <c r="G20" i="5"/>
  <c r="G19" i="5"/>
  <c r="G18" i="5"/>
  <c r="G17" i="5"/>
  <c r="H16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2" i="5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H142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H128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H114" i="3"/>
  <c r="G114" i="3"/>
  <c r="J113" i="3"/>
  <c r="I113" i="3"/>
  <c r="G113" i="3"/>
  <c r="J112" i="3"/>
  <c r="I112" i="3"/>
  <c r="G112" i="3"/>
  <c r="J111" i="3"/>
  <c r="I111" i="3"/>
  <c r="G111" i="3"/>
  <c r="J110" i="3"/>
  <c r="I110" i="3"/>
  <c r="G110" i="3"/>
  <c r="J109" i="3"/>
  <c r="I109" i="3"/>
  <c r="G109" i="3"/>
  <c r="J108" i="3"/>
  <c r="I108" i="3"/>
  <c r="G108" i="3"/>
  <c r="J107" i="3"/>
  <c r="I107" i="3"/>
  <c r="G107" i="3"/>
  <c r="J106" i="3"/>
  <c r="I106" i="3"/>
  <c r="G106" i="3"/>
  <c r="J105" i="3"/>
  <c r="I105" i="3"/>
  <c r="G105" i="3"/>
  <c r="J104" i="3"/>
  <c r="I104" i="3"/>
  <c r="G104" i="3"/>
  <c r="J103" i="3"/>
  <c r="I103" i="3"/>
  <c r="G103" i="3"/>
  <c r="J102" i="3"/>
  <c r="I102" i="3"/>
  <c r="G102" i="3"/>
  <c r="J101" i="3"/>
  <c r="I101" i="3"/>
  <c r="G101" i="3"/>
  <c r="J100" i="3"/>
  <c r="I100" i="3"/>
  <c r="H100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H86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H72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H58" i="3"/>
  <c r="G58" i="3"/>
  <c r="G57" i="3"/>
  <c r="J56" i="3"/>
  <c r="I56" i="3"/>
  <c r="G56" i="3"/>
  <c r="J55" i="3"/>
  <c r="I55" i="3"/>
  <c r="G55" i="3"/>
  <c r="J54" i="3"/>
  <c r="I54" i="3"/>
  <c r="G54" i="3"/>
  <c r="J53" i="3"/>
  <c r="I53" i="3"/>
  <c r="G53" i="3"/>
  <c r="J52" i="3"/>
  <c r="I52" i="3"/>
  <c r="G52" i="3"/>
  <c r="J51" i="3"/>
  <c r="I51" i="3"/>
  <c r="G51" i="3"/>
  <c r="J50" i="3"/>
  <c r="I50" i="3"/>
  <c r="G50" i="3"/>
  <c r="J49" i="3"/>
  <c r="I49" i="3"/>
  <c r="G49" i="3"/>
  <c r="J48" i="3"/>
  <c r="I48" i="3"/>
  <c r="G48" i="3"/>
  <c r="J47" i="3"/>
  <c r="I47" i="3"/>
  <c r="G47" i="3"/>
  <c r="J46" i="3"/>
  <c r="I46" i="3"/>
  <c r="G46" i="3"/>
  <c r="J45" i="3"/>
  <c r="I45" i="3"/>
  <c r="G45" i="3"/>
  <c r="J44" i="3"/>
  <c r="I44" i="3"/>
  <c r="H44" i="3"/>
  <c r="G44" i="3"/>
  <c r="J43" i="3"/>
  <c r="I43" i="3"/>
  <c r="G43" i="3"/>
  <c r="J42" i="3"/>
  <c r="I42" i="3"/>
  <c r="G42" i="3"/>
  <c r="J41" i="3"/>
  <c r="I41" i="3"/>
  <c r="G41" i="3"/>
  <c r="J40" i="3"/>
  <c r="I40" i="3"/>
  <c r="G40" i="3"/>
  <c r="J39" i="3"/>
  <c r="I39" i="3"/>
  <c r="G39" i="3"/>
  <c r="J38" i="3"/>
  <c r="I38" i="3"/>
  <c r="G38" i="3"/>
  <c r="J37" i="3"/>
  <c r="I37" i="3"/>
  <c r="G37" i="3"/>
  <c r="J36" i="3"/>
  <c r="I36" i="3"/>
  <c r="G36" i="3"/>
  <c r="J35" i="3"/>
  <c r="I35" i="3"/>
  <c r="G35" i="3"/>
  <c r="J34" i="3"/>
  <c r="I34" i="3"/>
  <c r="G34" i="3"/>
  <c r="J33" i="3"/>
  <c r="I33" i="3"/>
  <c r="G33" i="3"/>
  <c r="J32" i="3"/>
  <c r="I32" i="3"/>
  <c r="G32" i="3"/>
  <c r="J31" i="3"/>
  <c r="I31" i="3"/>
  <c r="G31" i="3"/>
  <c r="J30" i="3"/>
  <c r="I30" i="3"/>
  <c r="H30" i="3"/>
  <c r="G30" i="3"/>
  <c r="J29" i="3"/>
  <c r="I29" i="3"/>
  <c r="G29" i="3"/>
  <c r="I28" i="3"/>
  <c r="G28" i="3"/>
  <c r="G27" i="3"/>
  <c r="G26" i="3"/>
  <c r="G25" i="3"/>
  <c r="G24" i="3"/>
  <c r="G23" i="3"/>
  <c r="G22" i="3"/>
  <c r="G21" i="3"/>
  <c r="G20" i="3"/>
  <c r="G19" i="3"/>
  <c r="G18" i="3"/>
  <c r="G17" i="3"/>
  <c r="H16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H2" i="3"/>
  <c r="G2" i="3"/>
</calcChain>
</file>

<file path=xl/sharedStrings.xml><?xml version="1.0" encoding="utf-8"?>
<sst xmlns="http://schemas.openxmlformats.org/spreadsheetml/2006/main" count="25" uniqueCount="15">
  <si>
    <t>시간</t>
  </si>
  <si>
    <t>시가</t>
  </si>
  <si>
    <t>고가</t>
  </si>
  <si>
    <t>저가</t>
  </si>
  <si>
    <t>종가</t>
  </si>
  <si>
    <t>일자</t>
    <phoneticPr fontId="1" type="noConversion"/>
  </si>
  <si>
    <t>(고-저)</t>
    <phoneticPr fontId="1" type="noConversion"/>
  </si>
  <si>
    <t>MAX(고-저)</t>
    <phoneticPr fontId="1" type="noConversion"/>
  </si>
  <si>
    <t>선택1</t>
    <phoneticPr fontId="1" type="noConversion"/>
  </si>
  <si>
    <t>선택2</t>
    <phoneticPr fontId="1" type="noConversion"/>
  </si>
  <si>
    <t>선택3</t>
    <phoneticPr fontId="1" type="noConversion"/>
  </si>
  <si>
    <t>ABS(시-종)</t>
    <phoneticPr fontId="1" type="noConversion"/>
  </si>
  <si>
    <t>지표1 [=(고+저)/2]</t>
    <phoneticPr fontId="1" type="noConversion"/>
  </si>
  <si>
    <t>지표2 [=(시+종)/2]</t>
    <phoneticPr fontId="1" type="noConversion"/>
  </si>
  <si>
    <t>MAX[ABS(종-시)]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</si>
</sst>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4" fontId="0" fillId="0" borderId="0" xfId="0" applyNumberFormat="1">
      <alignment vertical="center"/>
    </xf>
    <xf numFmtId="2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>
      <alignment vertical="center"/>
    </xf>
    <xf numFmtId="14" fontId="0" fillId="2" borderId="0" xfId="0" applyNumberFormat="1" applyFill="1">
      <alignment vertical="center"/>
    </xf>
    <xf numFmtId="21" fontId="0" fillId="2" borderId="0" xfId="0" applyNumberFormat="1" applyFill="1">
      <alignment vertical="center"/>
    </xf>
    <xf numFmtId="0" fontId="0" fillId="2" borderId="0" xfId="0" applyFill="1">
      <alignment vertical="center"/>
    </xf>
    <xf numFmtId="2" fontId="0" fillId="2" borderId="0" xfId="0" applyNumberFormat="1" applyFill="1">
      <alignment vertical="center"/>
    </xf>
    <xf numFmtId="14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2" fontId="0" fillId="0" borderId="0" xfId="0" applyNumberForma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2" fontId="2" fillId="2" borderId="0" xfId="0" applyNumberFormat="1" applyFont="1" applyFill="1">
      <alignment vertical="center"/>
    </xf>
    <xf numFmtId="0" fontId="2" fillId="2" borderId="0" xfId="0" applyFont="1" applyFill="1">
      <alignment vertical="center"/>
    </xf>
    <xf numFmtId="2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2" fillId="0" borderId="0" xfId="0" applyNumberFormat="1" applyFont="1">
      <alignment vertical="center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DDDD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156</xdr:row>
          <xdr:rowOff>205740</xdr:rowOff>
        </xdr:from>
        <xdr:to>
          <xdr:col>11</xdr:col>
          <xdr:colOff>510540</xdr:colOff>
          <xdr:row>179</xdr:row>
          <xdr:rowOff>99060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9840195-D95C-4C8F-81B4-186B2C9DCE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157</xdr:row>
          <xdr:rowOff>0</xdr:rowOff>
        </xdr:from>
        <xdr:to>
          <xdr:col>26</xdr:col>
          <xdr:colOff>137160</xdr:colOff>
          <xdr:row>180</xdr:row>
          <xdr:rowOff>30480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8965CC0A-7B8A-4068-B629-5568C4567D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158</xdr:row>
          <xdr:rowOff>0</xdr:rowOff>
        </xdr:from>
        <xdr:to>
          <xdr:col>13</xdr:col>
          <xdr:colOff>15240</xdr:colOff>
          <xdr:row>182</xdr:row>
          <xdr:rowOff>7620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6B038D9F-9FF7-4D6D-A976-8B543BD9B1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E48DF-E69F-4B5C-87A5-9F806742E149}">
  <dimension ref="A1:J155"/>
  <sheetViews>
    <sheetView tabSelected="1" workbookViewId="0">
      <selection activeCell="L1" sqref="L1"/>
    </sheetView>
  </sheetViews>
  <sheetFormatPr defaultRowHeight="17.399999999999999" x14ac:dyDescent="0.4"/>
  <cols>
    <col min="1" max="1" width="10.8984375" bestFit="1" customWidth="1"/>
    <col min="2" max="2" width="8.19921875" bestFit="1" customWidth="1"/>
    <col min="3" max="6" width="7.3984375" bestFit="1" customWidth="1"/>
    <col min="8" max="8" width="10.796875" customWidth="1"/>
    <col min="9" max="9" width="17.09765625" bestFit="1" customWidth="1"/>
    <col min="10" max="10" width="19.09765625" customWidth="1"/>
  </cols>
  <sheetData>
    <row r="1" spans="1:10" x14ac:dyDescent="0.4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6</v>
      </c>
      <c r="H1" s="3" t="s">
        <v>7</v>
      </c>
      <c r="I1" s="13" t="s">
        <v>12</v>
      </c>
      <c r="J1" s="13" t="s">
        <v>13</v>
      </c>
    </row>
    <row r="2" spans="1:10" hidden="1" x14ac:dyDescent="0.4">
      <c r="A2" s="1">
        <v>44389</v>
      </c>
      <c r="B2" s="2">
        <v>0.65625</v>
      </c>
      <c r="C2">
        <v>431</v>
      </c>
      <c r="D2">
        <v>431.5</v>
      </c>
      <c r="E2">
        <v>430.9</v>
      </c>
      <c r="F2">
        <v>431.5</v>
      </c>
      <c r="G2" s="4">
        <f>D2-E2</f>
        <v>0.60000000000002274</v>
      </c>
      <c r="H2" s="18">
        <f>MAX(G2:G15)</f>
        <v>1.9499999999999886</v>
      </c>
      <c r="I2" s="14"/>
      <c r="J2" s="14"/>
    </row>
    <row r="3" spans="1:10" hidden="1" x14ac:dyDescent="0.4">
      <c r="A3" s="1">
        <v>44389</v>
      </c>
      <c r="B3" s="2">
        <v>0.64583333333333337</v>
      </c>
      <c r="C3">
        <v>430.75</v>
      </c>
      <c r="D3">
        <v>431.05</v>
      </c>
      <c r="E3">
        <v>430.65</v>
      </c>
      <c r="F3">
        <v>430.95</v>
      </c>
      <c r="G3" s="4">
        <f t="shared" ref="G3:G66" si="0">D3-E3</f>
        <v>0.40000000000003411</v>
      </c>
      <c r="H3" s="3"/>
      <c r="I3" s="14"/>
      <c r="J3" s="14"/>
    </row>
    <row r="4" spans="1:10" hidden="1" x14ac:dyDescent="0.4">
      <c r="A4" s="1">
        <v>44389</v>
      </c>
      <c r="B4" s="2">
        <v>0.625</v>
      </c>
      <c r="C4">
        <v>431.2</v>
      </c>
      <c r="D4">
        <v>431.25</v>
      </c>
      <c r="E4">
        <v>430.6</v>
      </c>
      <c r="F4">
        <v>430.7</v>
      </c>
      <c r="G4" s="4">
        <f t="shared" si="0"/>
        <v>0.64999999999997726</v>
      </c>
      <c r="H4" s="3"/>
      <c r="I4" s="14"/>
      <c r="J4" s="14"/>
    </row>
    <row r="5" spans="1:10" hidden="1" x14ac:dyDescent="0.4">
      <c r="A5" s="1">
        <v>44389</v>
      </c>
      <c r="B5" s="2">
        <v>0.60416666666666663</v>
      </c>
      <c r="C5">
        <v>431</v>
      </c>
      <c r="D5">
        <v>431.45</v>
      </c>
      <c r="E5">
        <v>430.9</v>
      </c>
      <c r="F5">
        <v>431.2</v>
      </c>
      <c r="G5" s="4">
        <f t="shared" si="0"/>
        <v>0.55000000000001137</v>
      </c>
      <c r="H5" s="3"/>
      <c r="I5" s="14"/>
      <c r="J5" s="14"/>
    </row>
    <row r="6" spans="1:10" hidden="1" x14ac:dyDescent="0.4">
      <c r="A6" s="1">
        <v>44389</v>
      </c>
      <c r="B6" s="2">
        <v>0.58333333333333337</v>
      </c>
      <c r="C6">
        <v>431.3</v>
      </c>
      <c r="D6">
        <v>431.35</v>
      </c>
      <c r="E6">
        <v>430.85</v>
      </c>
      <c r="F6">
        <v>430.95</v>
      </c>
      <c r="G6" s="4">
        <f t="shared" si="0"/>
        <v>0.5</v>
      </c>
      <c r="H6" s="3"/>
      <c r="I6" s="14"/>
      <c r="J6" s="14"/>
    </row>
    <row r="7" spans="1:10" hidden="1" x14ac:dyDescent="0.4">
      <c r="A7" s="1">
        <v>44389</v>
      </c>
      <c r="B7" s="2">
        <v>0.5625</v>
      </c>
      <c r="C7">
        <v>431.2</v>
      </c>
      <c r="D7">
        <v>431.45</v>
      </c>
      <c r="E7">
        <v>431.05</v>
      </c>
      <c r="F7">
        <v>431.25</v>
      </c>
      <c r="G7" s="4">
        <f t="shared" si="0"/>
        <v>0.39999999999997726</v>
      </c>
      <c r="H7" s="3"/>
      <c r="I7" s="14"/>
      <c r="J7" s="14"/>
    </row>
    <row r="8" spans="1:10" hidden="1" x14ac:dyDescent="0.4">
      <c r="A8" s="1">
        <v>44389</v>
      </c>
      <c r="B8" s="2">
        <v>0.54166666666666663</v>
      </c>
      <c r="C8">
        <v>431.05</v>
      </c>
      <c r="D8">
        <v>431.3</v>
      </c>
      <c r="E8">
        <v>430.85</v>
      </c>
      <c r="F8">
        <v>431.15</v>
      </c>
      <c r="G8" s="4">
        <f t="shared" si="0"/>
        <v>0.44999999999998863</v>
      </c>
      <c r="H8" s="3"/>
      <c r="I8" s="14"/>
      <c r="J8" s="14"/>
    </row>
    <row r="9" spans="1:10" hidden="1" x14ac:dyDescent="0.4">
      <c r="A9" s="1">
        <v>44389</v>
      </c>
      <c r="B9" s="2">
        <v>0.52083333333333337</v>
      </c>
      <c r="C9">
        <v>431.05</v>
      </c>
      <c r="D9">
        <v>431.35</v>
      </c>
      <c r="E9">
        <v>430.75</v>
      </c>
      <c r="F9">
        <v>431.05</v>
      </c>
      <c r="G9" s="4">
        <f t="shared" si="0"/>
        <v>0.60000000000002274</v>
      </c>
      <c r="H9" s="3"/>
      <c r="I9" s="14"/>
      <c r="J9" s="14"/>
    </row>
    <row r="10" spans="1:10" hidden="1" x14ac:dyDescent="0.4">
      <c r="A10" s="1">
        <v>44389</v>
      </c>
      <c r="B10" s="2">
        <v>0.5</v>
      </c>
      <c r="C10">
        <v>431.05</v>
      </c>
      <c r="D10">
        <v>431.2</v>
      </c>
      <c r="E10">
        <v>430.75</v>
      </c>
      <c r="F10">
        <v>431.05</v>
      </c>
      <c r="G10" s="4">
        <f t="shared" si="0"/>
        <v>0.44999999999998863</v>
      </c>
      <c r="H10" s="3"/>
      <c r="I10" s="14"/>
      <c r="J10" s="14"/>
    </row>
    <row r="11" spans="1:10" hidden="1" x14ac:dyDescent="0.4">
      <c r="A11" s="1">
        <v>44389</v>
      </c>
      <c r="B11" s="2">
        <v>0.47916666666666669</v>
      </c>
      <c r="C11">
        <v>430.25</v>
      </c>
      <c r="D11">
        <v>431.15</v>
      </c>
      <c r="E11">
        <v>430.1</v>
      </c>
      <c r="F11">
        <v>431.1</v>
      </c>
      <c r="G11" s="4">
        <f t="shared" si="0"/>
        <v>1.0499999999999545</v>
      </c>
      <c r="H11" s="3"/>
      <c r="I11" s="14"/>
      <c r="J11" s="14"/>
    </row>
    <row r="12" spans="1:10" hidden="1" x14ac:dyDescent="0.4">
      <c r="A12" s="1">
        <v>44389</v>
      </c>
      <c r="B12" s="2">
        <v>0.45833333333333331</v>
      </c>
      <c r="C12">
        <v>431</v>
      </c>
      <c r="D12">
        <v>431</v>
      </c>
      <c r="E12">
        <v>429.9</v>
      </c>
      <c r="F12">
        <v>430.3</v>
      </c>
      <c r="G12" s="4">
        <f t="shared" si="0"/>
        <v>1.1000000000000227</v>
      </c>
      <c r="H12" s="3"/>
      <c r="I12" s="14"/>
      <c r="J12" s="14"/>
    </row>
    <row r="13" spans="1:10" hidden="1" x14ac:dyDescent="0.4">
      <c r="A13" s="1">
        <v>44389</v>
      </c>
      <c r="B13" s="2">
        <v>0.4375</v>
      </c>
      <c r="C13">
        <v>431.05</v>
      </c>
      <c r="D13">
        <v>431.35</v>
      </c>
      <c r="E13">
        <v>430.6</v>
      </c>
      <c r="F13">
        <v>430.95</v>
      </c>
      <c r="G13" s="4">
        <f t="shared" si="0"/>
        <v>0.75</v>
      </c>
      <c r="H13" s="3"/>
      <c r="I13" s="14"/>
      <c r="J13" s="14"/>
    </row>
    <row r="14" spans="1:10" hidden="1" x14ac:dyDescent="0.4">
      <c r="A14" s="1">
        <v>44389</v>
      </c>
      <c r="B14" s="2">
        <v>0.41666666666666669</v>
      </c>
      <c r="C14">
        <v>430.75</v>
      </c>
      <c r="D14">
        <v>431.1</v>
      </c>
      <c r="E14">
        <v>430.2</v>
      </c>
      <c r="F14">
        <v>431</v>
      </c>
      <c r="G14" s="4">
        <f t="shared" si="0"/>
        <v>0.90000000000003411</v>
      </c>
      <c r="H14" s="3"/>
      <c r="I14" s="14"/>
      <c r="J14" s="14"/>
    </row>
    <row r="15" spans="1:10" s="11" customFormat="1" x14ac:dyDescent="0.4">
      <c r="A15" s="9">
        <v>44389</v>
      </c>
      <c r="B15" s="10">
        <v>0.39583333333333331</v>
      </c>
      <c r="C15" s="11">
        <v>429.15</v>
      </c>
      <c r="D15" s="11">
        <v>431.05</v>
      </c>
      <c r="E15" s="11">
        <v>429.1</v>
      </c>
      <c r="F15" s="11">
        <v>430.75</v>
      </c>
      <c r="G15" s="12">
        <f t="shared" si="0"/>
        <v>1.9499999999999886</v>
      </c>
      <c r="H15" s="19"/>
      <c r="I15" s="15"/>
      <c r="J15" s="15"/>
    </row>
    <row r="16" spans="1:10" hidden="1" x14ac:dyDescent="0.4">
      <c r="A16" s="1">
        <v>44386</v>
      </c>
      <c r="B16" s="2">
        <v>0.65625</v>
      </c>
      <c r="C16">
        <v>426.7</v>
      </c>
      <c r="D16">
        <v>426.8</v>
      </c>
      <c r="E16">
        <v>426.15</v>
      </c>
      <c r="F16">
        <v>426.25</v>
      </c>
      <c r="G16" s="4">
        <f t="shared" si="0"/>
        <v>0.65000000000003411</v>
      </c>
      <c r="H16" s="18">
        <f>MAX(G16:G29)</f>
        <v>3.3500000000000227</v>
      </c>
      <c r="I16" s="14"/>
      <c r="J16" s="14"/>
    </row>
    <row r="17" spans="1:10" hidden="1" x14ac:dyDescent="0.4">
      <c r="A17" s="1">
        <v>44386</v>
      </c>
      <c r="B17" s="2">
        <v>0.64583333333333337</v>
      </c>
      <c r="C17">
        <v>426</v>
      </c>
      <c r="D17">
        <v>426.95</v>
      </c>
      <c r="E17">
        <v>425.85</v>
      </c>
      <c r="F17">
        <v>426.7</v>
      </c>
      <c r="G17" s="4">
        <f t="shared" si="0"/>
        <v>1.0999999999999659</v>
      </c>
      <c r="H17" s="3"/>
      <c r="I17" s="14"/>
      <c r="J17" s="14"/>
    </row>
    <row r="18" spans="1:10" hidden="1" x14ac:dyDescent="0.4">
      <c r="A18" s="1">
        <v>44386</v>
      </c>
      <c r="B18" s="2">
        <v>0.625</v>
      </c>
      <c r="C18">
        <v>425.6</v>
      </c>
      <c r="D18">
        <v>426.1</v>
      </c>
      <c r="E18">
        <v>425.45</v>
      </c>
      <c r="F18">
        <v>426</v>
      </c>
      <c r="G18" s="4">
        <f t="shared" si="0"/>
        <v>0.65000000000003411</v>
      </c>
      <c r="H18" s="3"/>
      <c r="I18" s="14"/>
      <c r="J18" s="14"/>
    </row>
    <row r="19" spans="1:10" hidden="1" x14ac:dyDescent="0.4">
      <c r="A19" s="1">
        <v>44386</v>
      </c>
      <c r="B19" s="2">
        <v>0.60416666666666663</v>
      </c>
      <c r="C19">
        <v>424.45</v>
      </c>
      <c r="D19">
        <v>426.2</v>
      </c>
      <c r="E19">
        <v>424.45</v>
      </c>
      <c r="F19">
        <v>425.6</v>
      </c>
      <c r="G19" s="4">
        <f t="shared" si="0"/>
        <v>1.75</v>
      </c>
      <c r="H19" s="3"/>
      <c r="I19" s="14"/>
      <c r="J19" s="14"/>
    </row>
    <row r="20" spans="1:10" hidden="1" x14ac:dyDescent="0.4">
      <c r="A20" s="1">
        <v>44386</v>
      </c>
      <c r="B20" s="2">
        <v>0.58333333333333337</v>
      </c>
      <c r="C20">
        <v>424.4</v>
      </c>
      <c r="D20">
        <v>424.75</v>
      </c>
      <c r="E20">
        <v>423.5</v>
      </c>
      <c r="F20">
        <v>424.5</v>
      </c>
      <c r="G20" s="4">
        <f t="shared" si="0"/>
        <v>1.25</v>
      </c>
      <c r="H20" s="3"/>
      <c r="I20" s="14"/>
      <c r="J20" s="14"/>
    </row>
    <row r="21" spans="1:10" hidden="1" x14ac:dyDescent="0.4">
      <c r="A21" s="1">
        <v>44386</v>
      </c>
      <c r="B21" s="2">
        <v>0.5625</v>
      </c>
      <c r="C21">
        <v>424.35</v>
      </c>
      <c r="D21">
        <v>424.8</v>
      </c>
      <c r="E21">
        <v>424.15</v>
      </c>
      <c r="F21">
        <v>424.4</v>
      </c>
      <c r="G21" s="4">
        <f t="shared" si="0"/>
        <v>0.65000000000003411</v>
      </c>
      <c r="H21" s="3"/>
      <c r="I21" s="14"/>
      <c r="J21" s="14"/>
    </row>
    <row r="22" spans="1:10" hidden="1" x14ac:dyDescent="0.4">
      <c r="A22" s="1">
        <v>44386</v>
      </c>
      <c r="B22" s="2">
        <v>0.54166666666666663</v>
      </c>
      <c r="C22">
        <v>424.55</v>
      </c>
      <c r="D22">
        <v>425.15</v>
      </c>
      <c r="E22">
        <v>424.05</v>
      </c>
      <c r="F22">
        <v>424.35</v>
      </c>
      <c r="G22" s="4">
        <f t="shared" si="0"/>
        <v>1.0999999999999659</v>
      </c>
      <c r="H22" s="3"/>
      <c r="I22" s="14"/>
      <c r="J22" s="14"/>
    </row>
    <row r="23" spans="1:10" hidden="1" x14ac:dyDescent="0.4">
      <c r="A23" s="1">
        <v>44386</v>
      </c>
      <c r="B23" s="2">
        <v>0.52083333333333337</v>
      </c>
      <c r="C23">
        <v>424.15</v>
      </c>
      <c r="D23">
        <v>425.2</v>
      </c>
      <c r="E23">
        <v>424.05</v>
      </c>
      <c r="F23">
        <v>424.55</v>
      </c>
      <c r="G23" s="4">
        <f t="shared" si="0"/>
        <v>1.1499999999999773</v>
      </c>
      <c r="H23" s="3"/>
      <c r="I23" s="14"/>
      <c r="J23" s="14"/>
    </row>
    <row r="24" spans="1:10" hidden="1" x14ac:dyDescent="0.4">
      <c r="A24" s="1">
        <v>44386</v>
      </c>
      <c r="B24" s="2">
        <v>0.5</v>
      </c>
      <c r="C24">
        <v>423.95</v>
      </c>
      <c r="D24">
        <v>424.75</v>
      </c>
      <c r="E24">
        <v>423.8</v>
      </c>
      <c r="F24">
        <v>424.15</v>
      </c>
      <c r="G24" s="4">
        <f t="shared" si="0"/>
        <v>0.94999999999998863</v>
      </c>
      <c r="H24" s="3"/>
      <c r="I24" s="14"/>
      <c r="J24" s="14"/>
    </row>
    <row r="25" spans="1:10" hidden="1" x14ac:dyDescent="0.4">
      <c r="A25" s="1">
        <v>44386</v>
      </c>
      <c r="B25" s="2">
        <v>0.47916666666666669</v>
      </c>
      <c r="C25">
        <v>423.7</v>
      </c>
      <c r="D25">
        <v>424.5</v>
      </c>
      <c r="E25">
        <v>423.15</v>
      </c>
      <c r="F25">
        <v>423.95</v>
      </c>
      <c r="G25" s="4">
        <f t="shared" si="0"/>
        <v>1.3500000000000227</v>
      </c>
      <c r="H25" s="3"/>
      <c r="I25" s="14"/>
      <c r="J25" s="14"/>
    </row>
    <row r="26" spans="1:10" hidden="1" x14ac:dyDescent="0.4">
      <c r="A26" s="1">
        <v>44386</v>
      </c>
      <c r="B26" s="2">
        <v>0.45833333333333331</v>
      </c>
      <c r="C26">
        <v>425.15</v>
      </c>
      <c r="D26">
        <v>425.65</v>
      </c>
      <c r="E26">
        <v>423.55</v>
      </c>
      <c r="F26">
        <v>423.7</v>
      </c>
      <c r="G26" s="4">
        <f t="shared" si="0"/>
        <v>2.0999999999999659</v>
      </c>
      <c r="H26" s="3"/>
      <c r="I26" s="14"/>
      <c r="J26" s="14"/>
    </row>
    <row r="27" spans="1:10" hidden="1" x14ac:dyDescent="0.4">
      <c r="A27" s="1">
        <v>44386</v>
      </c>
      <c r="B27" s="2">
        <v>0.4375</v>
      </c>
      <c r="C27">
        <v>424.2</v>
      </c>
      <c r="D27">
        <v>426.1</v>
      </c>
      <c r="E27">
        <v>424.05</v>
      </c>
      <c r="F27">
        <v>425.15</v>
      </c>
      <c r="G27" s="4">
        <f t="shared" si="0"/>
        <v>2.0500000000000114</v>
      </c>
      <c r="H27" s="3"/>
      <c r="I27" s="14"/>
      <c r="J27" s="14"/>
    </row>
    <row r="28" spans="1:10" x14ac:dyDescent="0.4">
      <c r="A28" s="5">
        <v>44386</v>
      </c>
      <c r="B28" s="6">
        <v>0.41666666666666669</v>
      </c>
      <c r="C28" s="7">
        <v>427.25</v>
      </c>
      <c r="D28" s="7">
        <v>427.35</v>
      </c>
      <c r="E28" s="7">
        <v>424</v>
      </c>
      <c r="F28" s="7">
        <v>424.2</v>
      </c>
      <c r="G28" s="8">
        <f t="shared" si="0"/>
        <v>3.3500000000000227</v>
      </c>
      <c r="H28" s="3" t="s">
        <v>8</v>
      </c>
      <c r="I28" s="20">
        <f>(D28+E28)/2</f>
        <v>425.67500000000001</v>
      </c>
      <c r="J28" s="20">
        <f>(C28+F28)/2</f>
        <v>425.72500000000002</v>
      </c>
    </row>
    <row r="29" spans="1:10" hidden="1" x14ac:dyDescent="0.4">
      <c r="A29" s="1">
        <v>44386</v>
      </c>
      <c r="B29" s="2">
        <v>0.39583333333333331</v>
      </c>
      <c r="C29">
        <v>427.15</v>
      </c>
      <c r="D29">
        <v>429.6</v>
      </c>
      <c r="E29">
        <v>427</v>
      </c>
      <c r="F29">
        <v>427.25</v>
      </c>
      <c r="G29" s="4">
        <f t="shared" si="0"/>
        <v>2.6000000000000227</v>
      </c>
      <c r="H29" s="3"/>
      <c r="I29" s="20">
        <f t="shared" ref="I29:I56" si="1">(D29+E29)/2</f>
        <v>428.3</v>
      </c>
      <c r="J29" s="20">
        <f t="shared" ref="J29:J56" si="2">(C29+F29)/2</f>
        <v>427.2</v>
      </c>
    </row>
    <row r="30" spans="1:10" hidden="1" x14ac:dyDescent="0.4">
      <c r="A30" s="1">
        <v>44385</v>
      </c>
      <c r="B30" s="2">
        <v>0.65625</v>
      </c>
      <c r="C30">
        <v>431.75</v>
      </c>
      <c r="D30">
        <v>431.9</v>
      </c>
      <c r="E30">
        <v>430.85</v>
      </c>
      <c r="F30">
        <v>430.85</v>
      </c>
      <c r="G30" s="4">
        <f t="shared" si="0"/>
        <v>1.0499999999999545</v>
      </c>
      <c r="H30" s="18">
        <f>MAX(G30:G43)</f>
        <v>2.25</v>
      </c>
      <c r="I30" s="20">
        <f t="shared" si="1"/>
        <v>431.375</v>
      </c>
      <c r="J30" s="20">
        <f t="shared" si="2"/>
        <v>431.3</v>
      </c>
    </row>
    <row r="31" spans="1:10" hidden="1" x14ac:dyDescent="0.4">
      <c r="A31" s="1">
        <v>44385</v>
      </c>
      <c r="B31" s="2">
        <v>0.64583333333333337</v>
      </c>
      <c r="C31">
        <v>432.7</v>
      </c>
      <c r="D31">
        <v>432.95</v>
      </c>
      <c r="E31">
        <v>431.65</v>
      </c>
      <c r="F31">
        <v>431.75</v>
      </c>
      <c r="G31" s="4">
        <f t="shared" si="0"/>
        <v>1.3000000000000114</v>
      </c>
      <c r="H31" s="3"/>
      <c r="I31" s="20">
        <f t="shared" si="1"/>
        <v>432.29999999999995</v>
      </c>
      <c r="J31" s="20">
        <f t="shared" si="2"/>
        <v>432.22500000000002</v>
      </c>
    </row>
    <row r="32" spans="1:10" hidden="1" x14ac:dyDescent="0.4">
      <c r="A32" s="1">
        <v>44385</v>
      </c>
      <c r="B32" s="2">
        <v>0.625</v>
      </c>
      <c r="C32">
        <v>433.5</v>
      </c>
      <c r="D32">
        <v>433.55</v>
      </c>
      <c r="E32">
        <v>432.6</v>
      </c>
      <c r="F32">
        <v>432.75</v>
      </c>
      <c r="G32" s="4">
        <f t="shared" si="0"/>
        <v>0.94999999999998863</v>
      </c>
      <c r="H32" s="3"/>
      <c r="I32" s="20">
        <f t="shared" si="1"/>
        <v>433.07500000000005</v>
      </c>
      <c r="J32" s="20">
        <f t="shared" si="2"/>
        <v>433.125</v>
      </c>
    </row>
    <row r="33" spans="1:10" hidden="1" x14ac:dyDescent="0.4">
      <c r="A33" s="1">
        <v>44385</v>
      </c>
      <c r="B33" s="2">
        <v>0.60416666666666663</v>
      </c>
      <c r="C33">
        <v>433.5</v>
      </c>
      <c r="D33">
        <v>433.65</v>
      </c>
      <c r="E33">
        <v>432.65</v>
      </c>
      <c r="F33">
        <v>433.5</v>
      </c>
      <c r="G33" s="4">
        <f t="shared" si="0"/>
        <v>1</v>
      </c>
      <c r="H33" s="3"/>
      <c r="I33" s="20">
        <f t="shared" si="1"/>
        <v>433.15</v>
      </c>
      <c r="J33" s="20">
        <f t="shared" si="2"/>
        <v>433.5</v>
      </c>
    </row>
    <row r="34" spans="1:10" hidden="1" x14ac:dyDescent="0.4">
      <c r="A34" s="1">
        <v>44385</v>
      </c>
      <c r="B34" s="2">
        <v>0.58333333333333337</v>
      </c>
      <c r="C34">
        <v>433.45</v>
      </c>
      <c r="D34">
        <v>433.85</v>
      </c>
      <c r="E34">
        <v>433.25</v>
      </c>
      <c r="F34">
        <v>433.5</v>
      </c>
      <c r="G34" s="4">
        <f t="shared" si="0"/>
        <v>0.60000000000002274</v>
      </c>
      <c r="H34" s="3"/>
      <c r="I34" s="20">
        <f t="shared" si="1"/>
        <v>433.55</v>
      </c>
      <c r="J34" s="20">
        <f t="shared" si="2"/>
        <v>433.47500000000002</v>
      </c>
    </row>
    <row r="35" spans="1:10" hidden="1" x14ac:dyDescent="0.4">
      <c r="A35" s="1">
        <v>44385</v>
      </c>
      <c r="B35" s="2">
        <v>0.5625</v>
      </c>
      <c r="C35">
        <v>434</v>
      </c>
      <c r="D35">
        <v>434.05</v>
      </c>
      <c r="E35">
        <v>433.2</v>
      </c>
      <c r="F35">
        <v>433.4</v>
      </c>
      <c r="G35" s="4">
        <f t="shared" si="0"/>
        <v>0.85000000000002274</v>
      </c>
      <c r="H35" s="3"/>
      <c r="I35" s="20">
        <f t="shared" si="1"/>
        <v>433.625</v>
      </c>
      <c r="J35" s="20">
        <f t="shared" si="2"/>
        <v>433.7</v>
      </c>
    </row>
    <row r="36" spans="1:10" hidden="1" x14ac:dyDescent="0.4">
      <c r="A36" s="1">
        <v>44385</v>
      </c>
      <c r="B36" s="2">
        <v>0.54166666666666663</v>
      </c>
      <c r="C36">
        <v>434.1</v>
      </c>
      <c r="D36">
        <v>434.25</v>
      </c>
      <c r="E36">
        <v>433.55</v>
      </c>
      <c r="F36">
        <v>434.05</v>
      </c>
      <c r="G36" s="4">
        <f t="shared" si="0"/>
        <v>0.69999999999998863</v>
      </c>
      <c r="H36" s="3"/>
      <c r="I36" s="20">
        <f t="shared" si="1"/>
        <v>433.9</v>
      </c>
      <c r="J36" s="20">
        <f t="shared" si="2"/>
        <v>434.07500000000005</v>
      </c>
    </row>
    <row r="37" spans="1:10" hidden="1" x14ac:dyDescent="0.4">
      <c r="A37" s="1">
        <v>44385</v>
      </c>
      <c r="B37" s="2">
        <v>0.52083333333333337</v>
      </c>
      <c r="C37">
        <v>433.35</v>
      </c>
      <c r="D37">
        <v>434.15</v>
      </c>
      <c r="E37">
        <v>433.35</v>
      </c>
      <c r="F37">
        <v>434.1</v>
      </c>
      <c r="G37" s="4">
        <f t="shared" si="0"/>
        <v>0.79999999999995453</v>
      </c>
      <c r="H37" s="3"/>
      <c r="I37" s="20">
        <f t="shared" si="1"/>
        <v>433.75</v>
      </c>
      <c r="J37" s="20">
        <f t="shared" si="2"/>
        <v>433.72500000000002</v>
      </c>
    </row>
    <row r="38" spans="1:10" hidden="1" x14ac:dyDescent="0.4">
      <c r="A38" s="1">
        <v>44385</v>
      </c>
      <c r="B38" s="2">
        <v>0.5</v>
      </c>
      <c r="C38">
        <v>433.95</v>
      </c>
      <c r="D38">
        <v>434.25</v>
      </c>
      <c r="E38">
        <v>432.95</v>
      </c>
      <c r="F38">
        <v>433.4</v>
      </c>
      <c r="G38" s="4">
        <f t="shared" si="0"/>
        <v>1.3000000000000114</v>
      </c>
      <c r="H38" s="3"/>
      <c r="I38" s="20">
        <f t="shared" si="1"/>
        <v>433.6</v>
      </c>
      <c r="J38" s="20">
        <f t="shared" si="2"/>
        <v>433.67499999999995</v>
      </c>
    </row>
    <row r="39" spans="1:10" hidden="1" x14ac:dyDescent="0.4">
      <c r="A39" s="1">
        <v>44385</v>
      </c>
      <c r="B39" s="2">
        <v>0.47916666666666669</v>
      </c>
      <c r="C39">
        <v>434.8</v>
      </c>
      <c r="D39">
        <v>435.25</v>
      </c>
      <c r="E39">
        <v>433.8</v>
      </c>
      <c r="F39">
        <v>434</v>
      </c>
      <c r="G39" s="4">
        <f t="shared" si="0"/>
        <v>1.4499999999999886</v>
      </c>
      <c r="H39" s="3"/>
      <c r="I39" s="20">
        <f t="shared" si="1"/>
        <v>434.52499999999998</v>
      </c>
      <c r="J39" s="20">
        <f t="shared" si="2"/>
        <v>434.4</v>
      </c>
    </row>
    <row r="40" spans="1:10" x14ac:dyDescent="0.4">
      <c r="A40" s="5">
        <v>44385</v>
      </c>
      <c r="B40" s="6">
        <v>0.45833333333333331</v>
      </c>
      <c r="C40" s="7">
        <v>436.75</v>
      </c>
      <c r="D40" s="7">
        <v>436.8</v>
      </c>
      <c r="E40" s="7">
        <v>434.55</v>
      </c>
      <c r="F40" s="7">
        <v>434.85</v>
      </c>
      <c r="G40" s="8">
        <f t="shared" si="0"/>
        <v>2.25</v>
      </c>
      <c r="H40" s="3" t="s">
        <v>10</v>
      </c>
      <c r="I40" s="20">
        <f t="shared" si="1"/>
        <v>435.67500000000001</v>
      </c>
      <c r="J40" s="20">
        <f t="shared" si="2"/>
        <v>435.8</v>
      </c>
    </row>
    <row r="41" spans="1:10" hidden="1" x14ac:dyDescent="0.4">
      <c r="A41" s="1">
        <v>44385</v>
      </c>
      <c r="B41" s="2">
        <v>0.4375</v>
      </c>
      <c r="C41">
        <v>436.8</v>
      </c>
      <c r="D41">
        <v>437.15</v>
      </c>
      <c r="E41">
        <v>436.5</v>
      </c>
      <c r="F41">
        <v>436.75</v>
      </c>
      <c r="G41" s="4">
        <f t="shared" si="0"/>
        <v>0.64999999999997726</v>
      </c>
      <c r="H41" s="3"/>
      <c r="I41" s="20">
        <f t="shared" si="1"/>
        <v>436.82499999999999</v>
      </c>
      <c r="J41" s="20">
        <f t="shared" si="2"/>
        <v>436.77499999999998</v>
      </c>
    </row>
    <row r="42" spans="1:10" hidden="1" x14ac:dyDescent="0.4">
      <c r="A42" s="1">
        <v>44385</v>
      </c>
      <c r="B42" s="2">
        <v>0.41666666666666669</v>
      </c>
      <c r="C42">
        <v>437.5</v>
      </c>
      <c r="D42">
        <v>437.8</v>
      </c>
      <c r="E42">
        <v>436.65</v>
      </c>
      <c r="F42">
        <v>436.8</v>
      </c>
      <c r="G42" s="4">
        <f t="shared" si="0"/>
        <v>1.1500000000000341</v>
      </c>
      <c r="H42" s="3"/>
      <c r="I42" s="20">
        <f t="shared" si="1"/>
        <v>437.22500000000002</v>
      </c>
      <c r="J42" s="20">
        <f t="shared" si="2"/>
        <v>437.15</v>
      </c>
    </row>
    <row r="43" spans="1:10" hidden="1" x14ac:dyDescent="0.4">
      <c r="A43" s="1">
        <v>44385</v>
      </c>
      <c r="B43" s="2">
        <v>0.39583333333333331</v>
      </c>
      <c r="C43">
        <v>436.8</v>
      </c>
      <c r="D43">
        <v>438.2</v>
      </c>
      <c r="E43">
        <v>436.7</v>
      </c>
      <c r="F43">
        <v>437.45</v>
      </c>
      <c r="G43" s="4">
        <f t="shared" si="0"/>
        <v>1.5</v>
      </c>
      <c r="H43" s="3"/>
      <c r="I43" s="20">
        <f t="shared" si="1"/>
        <v>437.45</v>
      </c>
      <c r="J43" s="20">
        <f t="shared" si="2"/>
        <v>437.125</v>
      </c>
    </row>
    <row r="44" spans="1:10" hidden="1" x14ac:dyDescent="0.4">
      <c r="A44" s="1">
        <v>44384</v>
      </c>
      <c r="B44" s="2">
        <v>0.65625</v>
      </c>
      <c r="C44">
        <v>436.45</v>
      </c>
      <c r="D44">
        <v>436.65</v>
      </c>
      <c r="E44">
        <v>436.35</v>
      </c>
      <c r="F44">
        <v>436.45</v>
      </c>
      <c r="G44" s="4">
        <f t="shared" si="0"/>
        <v>0.29999999999995453</v>
      </c>
      <c r="H44" s="18">
        <f>MAX(G44:G57)</f>
        <v>2.1999999999999886</v>
      </c>
      <c r="I44" s="20">
        <f t="shared" si="1"/>
        <v>436.5</v>
      </c>
      <c r="J44" s="20">
        <f t="shared" si="2"/>
        <v>436.45</v>
      </c>
    </row>
    <row r="45" spans="1:10" hidden="1" x14ac:dyDescent="0.4">
      <c r="A45" s="1">
        <v>44384</v>
      </c>
      <c r="B45" s="2">
        <v>0.64583333333333337</v>
      </c>
      <c r="C45">
        <v>436.3</v>
      </c>
      <c r="D45">
        <v>436.5</v>
      </c>
      <c r="E45">
        <v>436.1</v>
      </c>
      <c r="F45">
        <v>436.4</v>
      </c>
      <c r="G45" s="4">
        <f t="shared" si="0"/>
        <v>0.39999999999997726</v>
      </c>
      <c r="H45" s="3"/>
      <c r="I45" s="20">
        <f t="shared" si="1"/>
        <v>436.3</v>
      </c>
      <c r="J45" s="20">
        <f t="shared" si="2"/>
        <v>436.35</v>
      </c>
    </row>
    <row r="46" spans="1:10" hidden="1" x14ac:dyDescent="0.4">
      <c r="A46" s="1">
        <v>44384</v>
      </c>
      <c r="B46" s="2">
        <v>0.625</v>
      </c>
      <c r="C46">
        <v>436.05</v>
      </c>
      <c r="D46">
        <v>436.45</v>
      </c>
      <c r="E46">
        <v>436.05</v>
      </c>
      <c r="F46">
        <v>436.35</v>
      </c>
      <c r="G46" s="4">
        <f t="shared" si="0"/>
        <v>0.39999999999997726</v>
      </c>
      <c r="H46" s="3"/>
      <c r="I46" s="20">
        <f t="shared" si="1"/>
        <v>436.25</v>
      </c>
      <c r="J46" s="20">
        <f t="shared" si="2"/>
        <v>436.20000000000005</v>
      </c>
    </row>
    <row r="47" spans="1:10" hidden="1" x14ac:dyDescent="0.4">
      <c r="A47" s="1">
        <v>44384</v>
      </c>
      <c r="B47" s="2">
        <v>0.60416666666666663</v>
      </c>
      <c r="C47">
        <v>435.9</v>
      </c>
      <c r="D47">
        <v>436.1</v>
      </c>
      <c r="E47">
        <v>435.4</v>
      </c>
      <c r="F47">
        <v>436.05</v>
      </c>
      <c r="G47" s="4">
        <f t="shared" si="0"/>
        <v>0.70000000000004547</v>
      </c>
      <c r="H47" s="3"/>
      <c r="I47" s="20">
        <f t="shared" si="1"/>
        <v>435.75</v>
      </c>
      <c r="J47" s="20">
        <f t="shared" si="2"/>
        <v>435.97500000000002</v>
      </c>
    </row>
    <row r="48" spans="1:10" hidden="1" x14ac:dyDescent="0.4">
      <c r="A48" s="1">
        <v>44384</v>
      </c>
      <c r="B48" s="2">
        <v>0.58333333333333337</v>
      </c>
      <c r="C48">
        <v>436.5</v>
      </c>
      <c r="D48">
        <v>436.55</v>
      </c>
      <c r="E48">
        <v>435.7</v>
      </c>
      <c r="F48">
        <v>435.9</v>
      </c>
      <c r="G48" s="4">
        <f t="shared" si="0"/>
        <v>0.85000000000002274</v>
      </c>
      <c r="H48" s="3"/>
      <c r="I48" s="20">
        <f t="shared" si="1"/>
        <v>436.125</v>
      </c>
      <c r="J48" s="20">
        <f t="shared" si="2"/>
        <v>436.2</v>
      </c>
    </row>
    <row r="49" spans="1:10" hidden="1" x14ac:dyDescent="0.4">
      <c r="A49" s="1">
        <v>44384</v>
      </c>
      <c r="B49" s="2">
        <v>0.5625</v>
      </c>
      <c r="C49">
        <v>436.95</v>
      </c>
      <c r="D49">
        <v>437.05</v>
      </c>
      <c r="E49">
        <v>436.45</v>
      </c>
      <c r="F49">
        <v>436.5</v>
      </c>
      <c r="G49" s="4">
        <f t="shared" si="0"/>
        <v>0.60000000000002274</v>
      </c>
      <c r="H49" s="3"/>
      <c r="I49" s="20">
        <f t="shared" si="1"/>
        <v>436.75</v>
      </c>
      <c r="J49" s="20">
        <f t="shared" si="2"/>
        <v>436.72500000000002</v>
      </c>
    </row>
    <row r="50" spans="1:10" hidden="1" x14ac:dyDescent="0.4">
      <c r="A50" s="1">
        <v>44384</v>
      </c>
      <c r="B50" s="2">
        <v>0.54166666666666663</v>
      </c>
      <c r="C50">
        <v>436.9</v>
      </c>
      <c r="D50">
        <v>437.05</v>
      </c>
      <c r="E50">
        <v>436.75</v>
      </c>
      <c r="F50">
        <v>437</v>
      </c>
      <c r="G50" s="4">
        <f t="shared" si="0"/>
        <v>0.30000000000001137</v>
      </c>
      <c r="H50" s="3"/>
      <c r="I50" s="20">
        <f t="shared" si="1"/>
        <v>436.9</v>
      </c>
      <c r="J50" s="20">
        <f t="shared" si="2"/>
        <v>436.95</v>
      </c>
    </row>
    <row r="51" spans="1:10" hidden="1" x14ac:dyDescent="0.4">
      <c r="A51" s="1">
        <v>44384</v>
      </c>
      <c r="B51" s="2">
        <v>0.52083333333333337</v>
      </c>
      <c r="C51">
        <v>436.4</v>
      </c>
      <c r="D51">
        <v>437.05</v>
      </c>
      <c r="E51">
        <v>436.4</v>
      </c>
      <c r="F51">
        <v>436.9</v>
      </c>
      <c r="G51" s="4">
        <f t="shared" si="0"/>
        <v>0.65000000000003411</v>
      </c>
      <c r="H51" s="3"/>
      <c r="I51" s="20">
        <f t="shared" si="1"/>
        <v>436.72500000000002</v>
      </c>
      <c r="J51" s="20">
        <f t="shared" si="2"/>
        <v>436.65</v>
      </c>
    </row>
    <row r="52" spans="1:10" hidden="1" x14ac:dyDescent="0.4">
      <c r="A52" s="1">
        <v>44384</v>
      </c>
      <c r="B52" s="2">
        <v>0.5</v>
      </c>
      <c r="C52">
        <v>436.25</v>
      </c>
      <c r="D52">
        <v>436.6</v>
      </c>
      <c r="E52">
        <v>436.2</v>
      </c>
      <c r="F52">
        <v>436.4</v>
      </c>
      <c r="G52" s="4">
        <f t="shared" si="0"/>
        <v>0.40000000000003411</v>
      </c>
      <c r="H52" s="3"/>
      <c r="I52" s="20">
        <f t="shared" si="1"/>
        <v>436.4</v>
      </c>
      <c r="J52" s="20">
        <f t="shared" si="2"/>
        <v>436.32499999999999</v>
      </c>
    </row>
    <row r="53" spans="1:10" hidden="1" x14ac:dyDescent="0.4">
      <c r="A53" s="1">
        <v>44384</v>
      </c>
      <c r="B53" s="2">
        <v>0.47916666666666669</v>
      </c>
      <c r="C53">
        <v>436.3</v>
      </c>
      <c r="D53">
        <v>436.6</v>
      </c>
      <c r="E53">
        <v>436.1</v>
      </c>
      <c r="F53">
        <v>436.3</v>
      </c>
      <c r="G53" s="4">
        <f t="shared" si="0"/>
        <v>0.5</v>
      </c>
      <c r="H53" s="3"/>
      <c r="I53" s="20">
        <f t="shared" si="1"/>
        <v>436.35</v>
      </c>
      <c r="J53" s="20">
        <f t="shared" si="2"/>
        <v>436.3</v>
      </c>
    </row>
    <row r="54" spans="1:10" hidden="1" x14ac:dyDescent="0.4">
      <c r="A54" s="1">
        <v>44384</v>
      </c>
      <c r="B54" s="2">
        <v>0.45833333333333331</v>
      </c>
      <c r="C54">
        <v>435.75</v>
      </c>
      <c r="D54">
        <v>436.4</v>
      </c>
      <c r="E54">
        <v>435.6</v>
      </c>
      <c r="F54">
        <v>436.3</v>
      </c>
      <c r="G54" s="4">
        <f t="shared" si="0"/>
        <v>0.79999999999995453</v>
      </c>
      <c r="H54" s="3"/>
      <c r="I54" s="20">
        <f t="shared" si="1"/>
        <v>436</v>
      </c>
      <c r="J54" s="20">
        <f t="shared" si="2"/>
        <v>436.02499999999998</v>
      </c>
    </row>
    <row r="55" spans="1:10" hidden="1" x14ac:dyDescent="0.4">
      <c r="A55" s="1">
        <v>44384</v>
      </c>
      <c r="B55" s="2">
        <v>0.4375</v>
      </c>
      <c r="C55">
        <v>435.9</v>
      </c>
      <c r="D55">
        <v>436.25</v>
      </c>
      <c r="E55">
        <v>435.55</v>
      </c>
      <c r="F55">
        <v>435.75</v>
      </c>
      <c r="G55" s="4">
        <f t="shared" si="0"/>
        <v>0.69999999999998863</v>
      </c>
      <c r="H55" s="3"/>
      <c r="I55" s="20">
        <f t="shared" si="1"/>
        <v>435.9</v>
      </c>
      <c r="J55" s="20">
        <f t="shared" si="2"/>
        <v>435.82499999999999</v>
      </c>
    </row>
    <row r="56" spans="1:10" hidden="1" x14ac:dyDescent="0.4">
      <c r="A56" s="1">
        <v>44384</v>
      </c>
      <c r="B56" s="2">
        <v>0.41666666666666669</v>
      </c>
      <c r="C56">
        <v>436.1</v>
      </c>
      <c r="D56">
        <v>436.15</v>
      </c>
      <c r="E56">
        <v>435.35</v>
      </c>
      <c r="F56">
        <v>435.9</v>
      </c>
      <c r="G56" s="4">
        <f t="shared" si="0"/>
        <v>0.79999999999995453</v>
      </c>
      <c r="H56" s="3"/>
      <c r="I56" s="20">
        <f t="shared" si="1"/>
        <v>435.75</v>
      </c>
      <c r="J56" s="20">
        <f t="shared" si="2"/>
        <v>436</v>
      </c>
    </row>
    <row r="57" spans="1:10" x14ac:dyDescent="0.4">
      <c r="A57" s="5">
        <v>44384</v>
      </c>
      <c r="B57" s="6">
        <v>0.39583333333333331</v>
      </c>
      <c r="C57" s="7">
        <v>437.75</v>
      </c>
      <c r="D57" s="7">
        <v>438.2</v>
      </c>
      <c r="E57" s="7">
        <v>436</v>
      </c>
      <c r="F57" s="7">
        <v>436.15</v>
      </c>
      <c r="G57" s="8">
        <f t="shared" si="0"/>
        <v>2.1999999999999886</v>
      </c>
      <c r="H57" s="3"/>
      <c r="I57" s="20"/>
      <c r="J57" s="20"/>
    </row>
    <row r="58" spans="1:10" hidden="1" x14ac:dyDescent="0.4">
      <c r="A58" s="1">
        <v>44383</v>
      </c>
      <c r="B58" s="2">
        <v>0.65625</v>
      </c>
      <c r="C58">
        <v>439.4</v>
      </c>
      <c r="D58">
        <v>439.45</v>
      </c>
      <c r="E58">
        <v>439.15</v>
      </c>
      <c r="F58">
        <v>439.15</v>
      </c>
      <c r="G58" s="4">
        <f t="shared" si="0"/>
        <v>0.30000000000001137</v>
      </c>
      <c r="H58" s="18">
        <f>MAX(G58:G71)</f>
        <v>1.3500000000000227</v>
      </c>
      <c r="I58" s="20"/>
      <c r="J58" s="20"/>
    </row>
    <row r="59" spans="1:10" hidden="1" x14ac:dyDescent="0.4">
      <c r="A59" s="1">
        <v>44383</v>
      </c>
      <c r="B59" s="2">
        <v>0.64583333333333337</v>
      </c>
      <c r="C59">
        <v>439</v>
      </c>
      <c r="D59">
        <v>439.45</v>
      </c>
      <c r="E59">
        <v>439</v>
      </c>
      <c r="F59">
        <v>439.35</v>
      </c>
      <c r="G59" s="4">
        <f t="shared" si="0"/>
        <v>0.44999999999998863</v>
      </c>
      <c r="H59" s="3"/>
      <c r="I59" s="20"/>
      <c r="J59" s="20"/>
    </row>
    <row r="60" spans="1:10" hidden="1" x14ac:dyDescent="0.4">
      <c r="A60" s="1">
        <v>44383</v>
      </c>
      <c r="B60" s="2">
        <v>0.625</v>
      </c>
      <c r="C60">
        <v>438.85</v>
      </c>
      <c r="D60">
        <v>439.1</v>
      </c>
      <c r="E60">
        <v>438.65</v>
      </c>
      <c r="F60">
        <v>439</v>
      </c>
      <c r="G60" s="4">
        <f t="shared" si="0"/>
        <v>0.45000000000004547</v>
      </c>
      <c r="H60" s="3"/>
      <c r="I60" s="20"/>
      <c r="J60" s="20"/>
    </row>
    <row r="61" spans="1:10" hidden="1" x14ac:dyDescent="0.4">
      <c r="A61" s="1">
        <v>44383</v>
      </c>
      <c r="B61" s="2">
        <v>0.60416666666666663</v>
      </c>
      <c r="C61">
        <v>439.6</v>
      </c>
      <c r="D61">
        <v>439.65</v>
      </c>
      <c r="E61">
        <v>438.65</v>
      </c>
      <c r="F61">
        <v>438.85</v>
      </c>
      <c r="G61" s="4">
        <f t="shared" si="0"/>
        <v>1</v>
      </c>
      <c r="H61" s="3"/>
      <c r="I61" s="20"/>
      <c r="J61" s="20"/>
    </row>
    <row r="62" spans="1:10" hidden="1" x14ac:dyDescent="0.4">
      <c r="A62" s="1">
        <v>44383</v>
      </c>
      <c r="B62" s="2">
        <v>0.58333333333333337</v>
      </c>
      <c r="C62">
        <v>439.65</v>
      </c>
      <c r="D62">
        <v>439.8</v>
      </c>
      <c r="E62">
        <v>439.5</v>
      </c>
      <c r="F62">
        <v>439.55</v>
      </c>
      <c r="G62" s="4">
        <f t="shared" si="0"/>
        <v>0.30000000000001137</v>
      </c>
      <c r="H62" s="3"/>
      <c r="I62" s="20"/>
      <c r="J62" s="20"/>
    </row>
    <row r="63" spans="1:10" hidden="1" x14ac:dyDescent="0.4">
      <c r="A63" s="1">
        <v>44383</v>
      </c>
      <c r="B63" s="2">
        <v>0.5625</v>
      </c>
      <c r="C63">
        <v>439.45</v>
      </c>
      <c r="D63">
        <v>439.65</v>
      </c>
      <c r="E63">
        <v>439.35</v>
      </c>
      <c r="F63">
        <v>439.65</v>
      </c>
      <c r="G63" s="4">
        <f t="shared" si="0"/>
        <v>0.29999999999995453</v>
      </c>
      <c r="H63" s="3"/>
      <c r="I63" s="20"/>
      <c r="J63" s="20"/>
    </row>
    <row r="64" spans="1:10" hidden="1" x14ac:dyDescent="0.4">
      <c r="A64" s="1">
        <v>44383</v>
      </c>
      <c r="B64" s="2">
        <v>0.54166666666666663</v>
      </c>
      <c r="C64">
        <v>439.4</v>
      </c>
      <c r="D64">
        <v>439.75</v>
      </c>
      <c r="E64">
        <v>439.25</v>
      </c>
      <c r="F64">
        <v>439.45</v>
      </c>
      <c r="G64" s="4">
        <f t="shared" si="0"/>
        <v>0.5</v>
      </c>
      <c r="H64" s="3"/>
      <c r="I64" s="20"/>
      <c r="J64" s="20"/>
    </row>
    <row r="65" spans="1:10" hidden="1" x14ac:dyDescent="0.4">
      <c r="A65" s="1">
        <v>44383</v>
      </c>
      <c r="B65" s="2">
        <v>0.52083333333333337</v>
      </c>
      <c r="C65">
        <v>439.4</v>
      </c>
      <c r="D65">
        <v>439.5</v>
      </c>
      <c r="E65">
        <v>439.2</v>
      </c>
      <c r="F65">
        <v>439.45</v>
      </c>
      <c r="G65" s="4">
        <f t="shared" si="0"/>
        <v>0.30000000000001137</v>
      </c>
      <c r="H65" s="3"/>
      <c r="I65" s="20"/>
      <c r="J65" s="20"/>
    </row>
    <row r="66" spans="1:10" hidden="1" x14ac:dyDescent="0.4">
      <c r="A66" s="1">
        <v>44383</v>
      </c>
      <c r="B66" s="2">
        <v>0.5</v>
      </c>
      <c r="C66">
        <v>440.1</v>
      </c>
      <c r="D66">
        <v>440.15</v>
      </c>
      <c r="E66">
        <v>439.15</v>
      </c>
      <c r="F66">
        <v>439.4</v>
      </c>
      <c r="G66" s="4">
        <f t="shared" si="0"/>
        <v>1</v>
      </c>
      <c r="H66" s="3"/>
      <c r="I66" s="20"/>
      <c r="J66" s="20"/>
    </row>
    <row r="67" spans="1:10" hidden="1" x14ac:dyDescent="0.4">
      <c r="A67" s="1">
        <v>44383</v>
      </c>
      <c r="B67" s="2">
        <v>0.47916666666666669</v>
      </c>
      <c r="C67">
        <v>439.95</v>
      </c>
      <c r="D67">
        <v>440.6</v>
      </c>
      <c r="E67">
        <v>439.95</v>
      </c>
      <c r="F67">
        <v>440.1</v>
      </c>
      <c r="G67" s="4">
        <f t="shared" ref="G67:G130" si="3">D67-E67</f>
        <v>0.65000000000003411</v>
      </c>
      <c r="H67" s="3"/>
      <c r="I67" s="20"/>
      <c r="J67" s="20"/>
    </row>
    <row r="68" spans="1:10" hidden="1" x14ac:dyDescent="0.4">
      <c r="A68" s="1">
        <v>44383</v>
      </c>
      <c r="B68" s="2">
        <v>0.45833333333333331</v>
      </c>
      <c r="C68">
        <v>440.05</v>
      </c>
      <c r="D68">
        <v>440.35</v>
      </c>
      <c r="E68">
        <v>439.7</v>
      </c>
      <c r="F68">
        <v>439.9</v>
      </c>
      <c r="G68" s="4">
        <f t="shared" si="3"/>
        <v>0.65000000000003411</v>
      </c>
      <c r="H68" s="3"/>
      <c r="I68" s="20"/>
      <c r="J68" s="20"/>
    </row>
    <row r="69" spans="1:10" hidden="1" x14ac:dyDescent="0.4">
      <c r="A69" s="1">
        <v>44383</v>
      </c>
      <c r="B69" s="2">
        <v>0.4375</v>
      </c>
      <c r="C69">
        <v>440.3</v>
      </c>
      <c r="D69">
        <v>440.35</v>
      </c>
      <c r="E69">
        <v>439.7</v>
      </c>
      <c r="F69">
        <v>440.05</v>
      </c>
      <c r="G69" s="4">
        <f t="shared" si="3"/>
        <v>0.65000000000003411</v>
      </c>
      <c r="H69" s="3"/>
      <c r="I69" s="20"/>
      <c r="J69" s="20"/>
    </row>
    <row r="70" spans="1:10" hidden="1" x14ac:dyDescent="0.4">
      <c r="A70" s="1">
        <v>44383</v>
      </c>
      <c r="B70" s="2">
        <v>0.41666666666666669</v>
      </c>
      <c r="C70">
        <v>439.65</v>
      </c>
      <c r="D70">
        <v>440.4</v>
      </c>
      <c r="E70">
        <v>439.6</v>
      </c>
      <c r="F70">
        <v>440.25</v>
      </c>
      <c r="G70" s="4">
        <f t="shared" si="3"/>
        <v>0.79999999999995453</v>
      </c>
      <c r="H70" s="3"/>
      <c r="I70" s="20"/>
      <c r="J70" s="20"/>
    </row>
    <row r="71" spans="1:10" x14ac:dyDescent="0.4">
      <c r="A71" s="5">
        <v>44383</v>
      </c>
      <c r="B71" s="6">
        <v>0.39583333333333331</v>
      </c>
      <c r="C71" s="7">
        <v>438.75</v>
      </c>
      <c r="D71" s="7">
        <v>439.85</v>
      </c>
      <c r="E71" s="7">
        <v>438.5</v>
      </c>
      <c r="F71" s="7">
        <v>439.6</v>
      </c>
      <c r="G71" s="8">
        <f t="shared" si="3"/>
        <v>1.3500000000000227</v>
      </c>
      <c r="H71" s="3"/>
      <c r="I71" s="20"/>
      <c r="J71" s="20"/>
    </row>
    <row r="72" spans="1:10" hidden="1" x14ac:dyDescent="0.4">
      <c r="A72" s="1">
        <v>44382</v>
      </c>
      <c r="B72" s="2">
        <v>0.65625</v>
      </c>
      <c r="C72">
        <v>437.6</v>
      </c>
      <c r="D72">
        <v>438.25</v>
      </c>
      <c r="E72">
        <v>437.55</v>
      </c>
      <c r="F72">
        <v>438.25</v>
      </c>
      <c r="G72" s="4">
        <f t="shared" si="3"/>
        <v>0.69999999999998863</v>
      </c>
      <c r="H72" s="18">
        <f>MAX(G72:G85)</f>
        <v>1.6999999999999886</v>
      </c>
      <c r="I72" s="20"/>
      <c r="J72" s="20"/>
    </row>
    <row r="73" spans="1:10" hidden="1" x14ac:dyDescent="0.4">
      <c r="A73" s="1">
        <v>44382</v>
      </c>
      <c r="B73" s="2">
        <v>0.64583333333333337</v>
      </c>
      <c r="C73">
        <v>437.35</v>
      </c>
      <c r="D73">
        <v>437.6</v>
      </c>
      <c r="E73">
        <v>437.25</v>
      </c>
      <c r="F73">
        <v>437.55</v>
      </c>
      <c r="G73" s="4">
        <f t="shared" si="3"/>
        <v>0.35000000000002274</v>
      </c>
      <c r="H73" s="3"/>
      <c r="I73" s="20"/>
      <c r="J73" s="20"/>
    </row>
    <row r="74" spans="1:10" hidden="1" x14ac:dyDescent="0.4">
      <c r="A74" s="1">
        <v>44382</v>
      </c>
      <c r="B74" s="2">
        <v>0.625</v>
      </c>
      <c r="C74">
        <v>438.05</v>
      </c>
      <c r="D74">
        <v>438.1</v>
      </c>
      <c r="E74">
        <v>437.05</v>
      </c>
      <c r="F74">
        <v>437.35</v>
      </c>
      <c r="G74" s="4">
        <f t="shared" si="3"/>
        <v>1.0500000000000114</v>
      </c>
      <c r="H74" s="3"/>
      <c r="I74" s="20"/>
      <c r="J74" s="20"/>
    </row>
    <row r="75" spans="1:10" hidden="1" x14ac:dyDescent="0.4">
      <c r="A75" s="1">
        <v>44382</v>
      </c>
      <c r="B75" s="2">
        <v>0.60416666666666663</v>
      </c>
      <c r="C75">
        <v>438.2</v>
      </c>
      <c r="D75">
        <v>438.2</v>
      </c>
      <c r="E75">
        <v>437.9</v>
      </c>
      <c r="F75">
        <v>438.05</v>
      </c>
      <c r="G75" s="4">
        <f t="shared" si="3"/>
        <v>0.30000000000001137</v>
      </c>
      <c r="H75" s="3"/>
      <c r="I75" s="20"/>
      <c r="J75" s="20"/>
    </row>
    <row r="76" spans="1:10" hidden="1" x14ac:dyDescent="0.4">
      <c r="A76" s="1">
        <v>44382</v>
      </c>
      <c r="B76" s="2">
        <v>0.58333333333333337</v>
      </c>
      <c r="C76">
        <v>438.2</v>
      </c>
      <c r="D76">
        <v>438.3</v>
      </c>
      <c r="E76">
        <v>438.1</v>
      </c>
      <c r="F76">
        <v>438.15</v>
      </c>
      <c r="G76" s="4">
        <f t="shared" si="3"/>
        <v>0.19999999999998863</v>
      </c>
      <c r="H76" s="3"/>
      <c r="I76" s="20"/>
      <c r="J76" s="20"/>
    </row>
    <row r="77" spans="1:10" hidden="1" x14ac:dyDescent="0.4">
      <c r="A77" s="1">
        <v>44382</v>
      </c>
      <c r="B77" s="2">
        <v>0.5625</v>
      </c>
      <c r="C77">
        <v>437.95</v>
      </c>
      <c r="D77">
        <v>438.2</v>
      </c>
      <c r="E77">
        <v>437.9</v>
      </c>
      <c r="F77">
        <v>438.15</v>
      </c>
      <c r="G77" s="4">
        <f t="shared" si="3"/>
        <v>0.30000000000001137</v>
      </c>
      <c r="H77" s="3"/>
      <c r="I77" s="20"/>
      <c r="J77" s="20"/>
    </row>
    <row r="78" spans="1:10" hidden="1" x14ac:dyDescent="0.4">
      <c r="A78" s="1">
        <v>44382</v>
      </c>
      <c r="B78" s="2">
        <v>0.54166666666666663</v>
      </c>
      <c r="C78">
        <v>438.05</v>
      </c>
      <c r="D78">
        <v>438.05</v>
      </c>
      <c r="E78">
        <v>437.75</v>
      </c>
      <c r="F78">
        <v>437.95</v>
      </c>
      <c r="G78" s="4">
        <f t="shared" si="3"/>
        <v>0.30000000000001137</v>
      </c>
      <c r="H78" s="3"/>
      <c r="I78" s="20"/>
      <c r="J78" s="20"/>
    </row>
    <row r="79" spans="1:10" hidden="1" x14ac:dyDescent="0.4">
      <c r="A79" s="1">
        <v>44382</v>
      </c>
      <c r="B79" s="2">
        <v>0.52083333333333337</v>
      </c>
      <c r="C79">
        <v>438</v>
      </c>
      <c r="D79">
        <v>438.2</v>
      </c>
      <c r="E79">
        <v>437.9</v>
      </c>
      <c r="F79">
        <v>438</v>
      </c>
      <c r="G79" s="4">
        <f t="shared" si="3"/>
        <v>0.30000000000001137</v>
      </c>
      <c r="H79" s="3"/>
      <c r="I79" s="20"/>
      <c r="J79" s="20"/>
    </row>
    <row r="80" spans="1:10" hidden="1" x14ac:dyDescent="0.4">
      <c r="A80" s="1">
        <v>44382</v>
      </c>
      <c r="B80" s="2">
        <v>0.5</v>
      </c>
      <c r="C80">
        <v>438.4</v>
      </c>
      <c r="D80">
        <v>438.45</v>
      </c>
      <c r="E80">
        <v>437.85</v>
      </c>
      <c r="F80">
        <v>438</v>
      </c>
      <c r="G80" s="4">
        <f t="shared" si="3"/>
        <v>0.59999999999996589</v>
      </c>
      <c r="H80" s="3"/>
      <c r="I80" s="20"/>
      <c r="J80" s="20"/>
    </row>
    <row r="81" spans="1:10" hidden="1" x14ac:dyDescent="0.4">
      <c r="A81" s="1">
        <v>44382</v>
      </c>
      <c r="B81" s="2">
        <v>0.47916666666666669</v>
      </c>
      <c r="C81">
        <v>438.2</v>
      </c>
      <c r="D81">
        <v>438.5</v>
      </c>
      <c r="E81">
        <v>438</v>
      </c>
      <c r="F81">
        <v>438.4</v>
      </c>
      <c r="G81" s="4">
        <f t="shared" si="3"/>
        <v>0.5</v>
      </c>
      <c r="H81" s="3"/>
      <c r="I81" s="20"/>
      <c r="J81" s="20"/>
    </row>
    <row r="82" spans="1:10" hidden="1" x14ac:dyDescent="0.4">
      <c r="A82" s="1">
        <v>44382</v>
      </c>
      <c r="B82" s="2">
        <v>0.45833333333333331</v>
      </c>
      <c r="C82">
        <v>438.25</v>
      </c>
      <c r="D82">
        <v>438.4</v>
      </c>
      <c r="E82">
        <v>437.8</v>
      </c>
      <c r="F82">
        <v>438.2</v>
      </c>
      <c r="G82" s="4">
        <f t="shared" si="3"/>
        <v>0.59999999999996589</v>
      </c>
      <c r="H82" s="3"/>
      <c r="I82" s="20"/>
      <c r="J82" s="20"/>
    </row>
    <row r="83" spans="1:10" hidden="1" x14ac:dyDescent="0.4">
      <c r="A83" s="1">
        <v>44382</v>
      </c>
      <c r="B83" s="2">
        <v>0.4375</v>
      </c>
      <c r="C83">
        <v>437.55</v>
      </c>
      <c r="D83">
        <v>438.55</v>
      </c>
      <c r="E83">
        <v>437.5</v>
      </c>
      <c r="F83">
        <v>438.3</v>
      </c>
      <c r="G83" s="4">
        <f t="shared" si="3"/>
        <v>1.0500000000000114</v>
      </c>
      <c r="H83" s="3"/>
      <c r="I83" s="20"/>
      <c r="J83" s="20"/>
    </row>
    <row r="84" spans="1:10" hidden="1" x14ac:dyDescent="0.4">
      <c r="A84" s="1">
        <v>44382</v>
      </c>
      <c r="B84" s="2">
        <v>0.41666666666666669</v>
      </c>
      <c r="C84">
        <v>437.9</v>
      </c>
      <c r="D84">
        <v>438.2</v>
      </c>
      <c r="E84">
        <v>437.25</v>
      </c>
      <c r="F84">
        <v>437.5</v>
      </c>
      <c r="G84" s="4">
        <f t="shared" si="3"/>
        <v>0.94999999999998863</v>
      </c>
      <c r="H84" s="3"/>
      <c r="I84" s="20"/>
      <c r="J84" s="20"/>
    </row>
    <row r="85" spans="1:10" x14ac:dyDescent="0.4">
      <c r="A85" s="5">
        <v>44382</v>
      </c>
      <c r="B85" s="6">
        <v>0.39583333333333331</v>
      </c>
      <c r="C85" s="7">
        <v>437.05</v>
      </c>
      <c r="D85" s="7">
        <v>438.15</v>
      </c>
      <c r="E85" s="7">
        <v>436.45</v>
      </c>
      <c r="F85" s="7">
        <v>437.85</v>
      </c>
      <c r="G85" s="8">
        <f t="shared" si="3"/>
        <v>1.6999999999999886</v>
      </c>
      <c r="H85" s="3"/>
      <c r="I85" s="20"/>
      <c r="J85" s="20"/>
    </row>
    <row r="86" spans="1:10" hidden="1" x14ac:dyDescent="0.4">
      <c r="A86" s="1">
        <v>44379</v>
      </c>
      <c r="B86" s="2">
        <v>0.65625</v>
      </c>
      <c r="C86">
        <v>435.3</v>
      </c>
      <c r="D86">
        <v>435.7</v>
      </c>
      <c r="E86">
        <v>435.2</v>
      </c>
      <c r="F86">
        <v>435.7</v>
      </c>
      <c r="G86" s="4">
        <f t="shared" si="3"/>
        <v>0.5</v>
      </c>
      <c r="H86" s="18">
        <f>MAX(G86:G99)</f>
        <v>1.8000000000000114</v>
      </c>
      <c r="I86" s="20"/>
      <c r="J86" s="20"/>
    </row>
    <row r="87" spans="1:10" hidden="1" x14ac:dyDescent="0.4">
      <c r="A87" s="1">
        <v>44379</v>
      </c>
      <c r="B87" s="2">
        <v>0.64583333333333337</v>
      </c>
      <c r="C87">
        <v>435.55</v>
      </c>
      <c r="D87">
        <v>435.6</v>
      </c>
      <c r="E87">
        <v>435.3</v>
      </c>
      <c r="F87">
        <v>435.35</v>
      </c>
      <c r="G87" s="4">
        <f t="shared" si="3"/>
        <v>0.30000000000001137</v>
      </c>
      <c r="H87" s="3"/>
      <c r="I87" s="20"/>
      <c r="J87" s="20"/>
    </row>
    <row r="88" spans="1:10" hidden="1" x14ac:dyDescent="0.4">
      <c r="A88" s="1">
        <v>44379</v>
      </c>
      <c r="B88" s="2">
        <v>0.625</v>
      </c>
      <c r="C88">
        <v>435.45</v>
      </c>
      <c r="D88">
        <v>435.6</v>
      </c>
      <c r="E88">
        <v>435.3</v>
      </c>
      <c r="F88">
        <v>435.55</v>
      </c>
      <c r="G88" s="4">
        <f t="shared" si="3"/>
        <v>0.30000000000001137</v>
      </c>
      <c r="H88" s="3"/>
      <c r="I88" s="20"/>
      <c r="J88" s="20"/>
    </row>
    <row r="89" spans="1:10" hidden="1" x14ac:dyDescent="0.4">
      <c r="A89" s="1">
        <v>44379</v>
      </c>
      <c r="B89" s="2">
        <v>0.60416666666666663</v>
      </c>
      <c r="C89">
        <v>435.3</v>
      </c>
      <c r="D89">
        <v>435.6</v>
      </c>
      <c r="E89">
        <v>435.15</v>
      </c>
      <c r="F89">
        <v>435.45</v>
      </c>
      <c r="G89" s="4">
        <f t="shared" si="3"/>
        <v>0.45000000000004547</v>
      </c>
      <c r="H89" s="3"/>
      <c r="I89" s="20"/>
      <c r="J89" s="20"/>
    </row>
    <row r="90" spans="1:10" hidden="1" x14ac:dyDescent="0.4">
      <c r="A90" s="1">
        <v>44379</v>
      </c>
      <c r="B90" s="2">
        <v>0.58333333333333337</v>
      </c>
      <c r="C90">
        <v>435.95</v>
      </c>
      <c r="D90">
        <v>436.15</v>
      </c>
      <c r="E90">
        <v>435.15</v>
      </c>
      <c r="F90">
        <v>435.3</v>
      </c>
      <c r="G90" s="4">
        <f t="shared" si="3"/>
        <v>1</v>
      </c>
      <c r="H90" s="3"/>
      <c r="I90" s="20"/>
      <c r="J90" s="20"/>
    </row>
    <row r="91" spans="1:10" hidden="1" x14ac:dyDescent="0.4">
      <c r="A91" s="1">
        <v>44379</v>
      </c>
      <c r="B91" s="2">
        <v>0.5625</v>
      </c>
      <c r="C91">
        <v>436.3</v>
      </c>
      <c r="D91">
        <v>436.55</v>
      </c>
      <c r="E91">
        <v>435.9</v>
      </c>
      <c r="F91">
        <v>435.9</v>
      </c>
      <c r="G91" s="4">
        <f t="shared" si="3"/>
        <v>0.65000000000003411</v>
      </c>
      <c r="H91" s="3"/>
      <c r="I91" s="20"/>
      <c r="J91" s="20"/>
    </row>
    <row r="92" spans="1:10" hidden="1" x14ac:dyDescent="0.4">
      <c r="A92" s="1">
        <v>44379</v>
      </c>
      <c r="B92" s="2">
        <v>0.54166666666666663</v>
      </c>
      <c r="C92">
        <v>436.35</v>
      </c>
      <c r="D92">
        <v>436.65</v>
      </c>
      <c r="E92">
        <v>436.25</v>
      </c>
      <c r="F92">
        <v>436.25</v>
      </c>
      <c r="G92" s="4">
        <f t="shared" si="3"/>
        <v>0.39999999999997726</v>
      </c>
      <c r="H92" s="3"/>
      <c r="I92" s="20"/>
      <c r="J92" s="20"/>
    </row>
    <row r="93" spans="1:10" hidden="1" x14ac:dyDescent="0.4">
      <c r="A93" s="1">
        <v>44379</v>
      </c>
      <c r="B93" s="2">
        <v>0.52083333333333337</v>
      </c>
      <c r="C93">
        <v>436.1</v>
      </c>
      <c r="D93">
        <v>436.4</v>
      </c>
      <c r="E93">
        <v>436</v>
      </c>
      <c r="F93">
        <v>436.35</v>
      </c>
      <c r="G93" s="4">
        <f t="shared" si="3"/>
        <v>0.39999999999997726</v>
      </c>
      <c r="H93" s="3"/>
      <c r="I93" s="20"/>
      <c r="J93" s="20"/>
    </row>
    <row r="94" spans="1:10" hidden="1" x14ac:dyDescent="0.4">
      <c r="A94" s="1">
        <v>44379</v>
      </c>
      <c r="B94" s="2">
        <v>0.5</v>
      </c>
      <c r="C94">
        <v>435.95</v>
      </c>
      <c r="D94">
        <v>436.5</v>
      </c>
      <c r="E94">
        <v>435.8</v>
      </c>
      <c r="F94">
        <v>436.15</v>
      </c>
      <c r="G94" s="4">
        <f t="shared" si="3"/>
        <v>0.69999999999998863</v>
      </c>
      <c r="H94" s="3"/>
      <c r="I94" s="20"/>
      <c r="J94" s="20"/>
    </row>
    <row r="95" spans="1:10" hidden="1" x14ac:dyDescent="0.4">
      <c r="A95" s="1">
        <v>44379</v>
      </c>
      <c r="B95" s="2">
        <v>0.47916666666666669</v>
      </c>
      <c r="C95">
        <v>435.85</v>
      </c>
      <c r="D95">
        <v>436.4</v>
      </c>
      <c r="E95">
        <v>435.6</v>
      </c>
      <c r="F95">
        <v>435.95</v>
      </c>
      <c r="G95" s="4">
        <f t="shared" si="3"/>
        <v>0.79999999999995453</v>
      </c>
      <c r="H95" s="3"/>
      <c r="I95" s="20"/>
      <c r="J95" s="20"/>
    </row>
    <row r="96" spans="1:10" hidden="1" x14ac:dyDescent="0.4">
      <c r="A96" s="1">
        <v>44379</v>
      </c>
      <c r="B96" s="2">
        <v>0.45833333333333331</v>
      </c>
      <c r="C96">
        <v>437.1</v>
      </c>
      <c r="D96">
        <v>437.15</v>
      </c>
      <c r="E96">
        <v>435.7</v>
      </c>
      <c r="F96">
        <v>435.8</v>
      </c>
      <c r="G96" s="4">
        <f t="shared" si="3"/>
        <v>1.4499999999999886</v>
      </c>
      <c r="H96" s="3"/>
      <c r="I96" s="20"/>
      <c r="J96" s="20"/>
    </row>
    <row r="97" spans="1:10" hidden="1" x14ac:dyDescent="0.4">
      <c r="A97" s="1">
        <v>44379</v>
      </c>
      <c r="B97" s="2">
        <v>0.4375</v>
      </c>
      <c r="C97">
        <v>437.5</v>
      </c>
      <c r="D97">
        <v>437.55</v>
      </c>
      <c r="E97">
        <v>437.05</v>
      </c>
      <c r="F97">
        <v>437.15</v>
      </c>
      <c r="G97" s="4">
        <f t="shared" si="3"/>
        <v>0.5</v>
      </c>
      <c r="H97" s="3"/>
      <c r="I97" s="20"/>
      <c r="J97" s="20"/>
    </row>
    <row r="98" spans="1:10" hidden="1" x14ac:dyDescent="0.4">
      <c r="A98" s="1">
        <v>44379</v>
      </c>
      <c r="B98" s="2">
        <v>0.41666666666666669</v>
      </c>
      <c r="C98">
        <v>436.55</v>
      </c>
      <c r="D98">
        <v>437.5</v>
      </c>
      <c r="E98">
        <v>436.4</v>
      </c>
      <c r="F98">
        <v>437.5</v>
      </c>
      <c r="G98" s="4">
        <f t="shared" si="3"/>
        <v>1.1000000000000227</v>
      </c>
      <c r="H98" s="3"/>
      <c r="I98" s="20"/>
      <c r="J98" s="20"/>
    </row>
    <row r="99" spans="1:10" x14ac:dyDescent="0.4">
      <c r="A99" s="5">
        <v>44379</v>
      </c>
      <c r="B99" s="6">
        <v>0.39583333333333331</v>
      </c>
      <c r="C99" s="7">
        <v>434.9</v>
      </c>
      <c r="D99" s="7">
        <v>436.7</v>
      </c>
      <c r="E99" s="7">
        <v>434.9</v>
      </c>
      <c r="F99" s="7">
        <v>436.55</v>
      </c>
      <c r="G99" s="8">
        <f t="shared" si="3"/>
        <v>1.8000000000000114</v>
      </c>
      <c r="H99" s="3"/>
      <c r="I99" s="20"/>
      <c r="J99" s="20"/>
    </row>
    <row r="100" spans="1:10" hidden="1" x14ac:dyDescent="0.4">
      <c r="A100" s="1">
        <v>44378</v>
      </c>
      <c r="B100" s="2">
        <v>0.65625</v>
      </c>
      <c r="C100">
        <v>435.8</v>
      </c>
      <c r="D100">
        <v>435.9</v>
      </c>
      <c r="E100">
        <v>435.4</v>
      </c>
      <c r="F100">
        <v>435.9</v>
      </c>
      <c r="G100" s="4">
        <f t="shared" si="3"/>
        <v>0.5</v>
      </c>
      <c r="H100" s="18">
        <f>MAX(G100:G113)</f>
        <v>2.3000000000000114</v>
      </c>
      <c r="I100" s="20">
        <f t="shared" ref="I100:I113" si="4">(D100+E100)/2</f>
        <v>435.65</v>
      </c>
      <c r="J100" s="20">
        <f t="shared" ref="J100:J113" si="5">(C100+F100)/2</f>
        <v>435.85</v>
      </c>
    </row>
    <row r="101" spans="1:10" hidden="1" x14ac:dyDescent="0.4">
      <c r="A101" s="1">
        <v>44378</v>
      </c>
      <c r="B101" s="2">
        <v>0.64583333333333337</v>
      </c>
      <c r="C101">
        <v>435.9</v>
      </c>
      <c r="D101">
        <v>436</v>
      </c>
      <c r="E101">
        <v>435.6</v>
      </c>
      <c r="F101">
        <v>435.75</v>
      </c>
      <c r="G101" s="4">
        <f t="shared" si="3"/>
        <v>0.39999999999997726</v>
      </c>
      <c r="H101" s="3"/>
      <c r="I101" s="20">
        <f t="shared" si="4"/>
        <v>435.8</v>
      </c>
      <c r="J101" s="20">
        <f t="shared" si="5"/>
        <v>435.82499999999999</v>
      </c>
    </row>
    <row r="102" spans="1:10" hidden="1" x14ac:dyDescent="0.4">
      <c r="A102" s="1">
        <v>44378</v>
      </c>
      <c r="B102" s="2">
        <v>0.625</v>
      </c>
      <c r="C102">
        <v>435.75</v>
      </c>
      <c r="D102">
        <v>436</v>
      </c>
      <c r="E102">
        <v>435.6</v>
      </c>
      <c r="F102">
        <v>435.85</v>
      </c>
      <c r="G102" s="4">
        <f t="shared" si="3"/>
        <v>0.39999999999997726</v>
      </c>
      <c r="H102" s="3"/>
      <c r="I102" s="20">
        <f t="shared" si="4"/>
        <v>435.8</v>
      </c>
      <c r="J102" s="20">
        <f t="shared" si="5"/>
        <v>435.8</v>
      </c>
    </row>
    <row r="103" spans="1:10" hidden="1" x14ac:dyDescent="0.4">
      <c r="A103" s="1">
        <v>44378</v>
      </c>
      <c r="B103" s="2">
        <v>0.60416666666666663</v>
      </c>
      <c r="C103">
        <v>435.55</v>
      </c>
      <c r="D103">
        <v>435.95</v>
      </c>
      <c r="E103">
        <v>435.5</v>
      </c>
      <c r="F103">
        <v>435.75</v>
      </c>
      <c r="G103" s="4">
        <f t="shared" si="3"/>
        <v>0.44999999999998863</v>
      </c>
      <c r="H103" s="3"/>
      <c r="I103" s="20">
        <f t="shared" si="4"/>
        <v>435.72500000000002</v>
      </c>
      <c r="J103" s="20">
        <f t="shared" si="5"/>
        <v>435.65</v>
      </c>
    </row>
    <row r="104" spans="1:10" hidden="1" x14ac:dyDescent="0.4">
      <c r="A104" s="1">
        <v>44378</v>
      </c>
      <c r="B104" s="2">
        <v>0.58333333333333337</v>
      </c>
      <c r="C104">
        <v>435.95</v>
      </c>
      <c r="D104">
        <v>436</v>
      </c>
      <c r="E104">
        <v>435.4</v>
      </c>
      <c r="F104">
        <v>435.5</v>
      </c>
      <c r="G104" s="4">
        <f t="shared" si="3"/>
        <v>0.60000000000002274</v>
      </c>
      <c r="H104" s="3"/>
      <c r="I104" s="20">
        <f t="shared" si="4"/>
        <v>435.7</v>
      </c>
      <c r="J104" s="20">
        <f t="shared" si="5"/>
        <v>435.72500000000002</v>
      </c>
    </row>
    <row r="105" spans="1:10" hidden="1" x14ac:dyDescent="0.4">
      <c r="A105" s="1">
        <v>44378</v>
      </c>
      <c r="B105" s="2">
        <v>0.5625</v>
      </c>
      <c r="C105">
        <v>435.5</v>
      </c>
      <c r="D105">
        <v>436.05</v>
      </c>
      <c r="E105">
        <v>435.4</v>
      </c>
      <c r="F105">
        <v>435.95</v>
      </c>
      <c r="G105" s="4">
        <f t="shared" si="3"/>
        <v>0.65000000000003411</v>
      </c>
      <c r="H105" s="3"/>
      <c r="I105" s="20">
        <f t="shared" si="4"/>
        <v>435.72500000000002</v>
      </c>
      <c r="J105" s="20">
        <f t="shared" si="5"/>
        <v>435.72500000000002</v>
      </c>
    </row>
    <row r="106" spans="1:10" hidden="1" x14ac:dyDescent="0.4">
      <c r="A106" s="1">
        <v>44378</v>
      </c>
      <c r="B106" s="2">
        <v>0.54166666666666663</v>
      </c>
      <c r="C106">
        <v>435.55</v>
      </c>
      <c r="D106">
        <v>435.7</v>
      </c>
      <c r="E106">
        <v>435.2</v>
      </c>
      <c r="F106">
        <v>435.5</v>
      </c>
      <c r="G106" s="4">
        <f t="shared" si="3"/>
        <v>0.5</v>
      </c>
      <c r="H106" s="3"/>
      <c r="I106" s="20">
        <f t="shared" si="4"/>
        <v>435.45</v>
      </c>
      <c r="J106" s="20">
        <f t="shared" si="5"/>
        <v>435.52499999999998</v>
      </c>
    </row>
    <row r="107" spans="1:10" hidden="1" x14ac:dyDescent="0.4">
      <c r="A107" s="1">
        <v>44378</v>
      </c>
      <c r="B107" s="2">
        <v>0.52083333333333337</v>
      </c>
      <c r="C107">
        <v>436.4</v>
      </c>
      <c r="D107">
        <v>436.45</v>
      </c>
      <c r="E107">
        <v>435.3</v>
      </c>
      <c r="F107">
        <v>435.6</v>
      </c>
      <c r="G107" s="4">
        <f t="shared" si="3"/>
        <v>1.1499999999999773</v>
      </c>
      <c r="H107" s="3"/>
      <c r="I107" s="20">
        <f t="shared" si="4"/>
        <v>435.875</v>
      </c>
      <c r="J107" s="20">
        <f t="shared" si="5"/>
        <v>436</v>
      </c>
    </row>
    <row r="108" spans="1:10" hidden="1" x14ac:dyDescent="0.4">
      <c r="A108" s="1">
        <v>44378</v>
      </c>
      <c r="B108" s="2">
        <v>0.5</v>
      </c>
      <c r="C108">
        <v>436.35</v>
      </c>
      <c r="D108">
        <v>437.1</v>
      </c>
      <c r="E108">
        <v>436.25</v>
      </c>
      <c r="F108">
        <v>436.4</v>
      </c>
      <c r="G108" s="4">
        <f t="shared" si="3"/>
        <v>0.85000000000002274</v>
      </c>
      <c r="H108" s="3"/>
      <c r="I108" s="20">
        <f t="shared" si="4"/>
        <v>436.67500000000001</v>
      </c>
      <c r="J108" s="20">
        <f t="shared" si="5"/>
        <v>436.375</v>
      </c>
    </row>
    <row r="109" spans="1:10" hidden="1" x14ac:dyDescent="0.4">
      <c r="A109" s="1">
        <v>44378</v>
      </c>
      <c r="B109" s="2">
        <v>0.47916666666666669</v>
      </c>
      <c r="C109">
        <v>435.95</v>
      </c>
      <c r="D109">
        <v>436.55</v>
      </c>
      <c r="E109">
        <v>435.75</v>
      </c>
      <c r="F109">
        <v>436.35</v>
      </c>
      <c r="G109" s="4">
        <f t="shared" si="3"/>
        <v>0.80000000000001137</v>
      </c>
      <c r="H109" s="3"/>
      <c r="I109" s="20">
        <f t="shared" si="4"/>
        <v>436.15</v>
      </c>
      <c r="J109" s="20">
        <f t="shared" si="5"/>
        <v>436.15</v>
      </c>
    </row>
    <row r="110" spans="1:10" hidden="1" x14ac:dyDescent="0.4">
      <c r="A110" s="1">
        <v>44378</v>
      </c>
      <c r="B110" s="2">
        <v>0.45833333333333331</v>
      </c>
      <c r="C110">
        <v>436.35</v>
      </c>
      <c r="D110">
        <v>436.45</v>
      </c>
      <c r="E110">
        <v>435.7</v>
      </c>
      <c r="F110">
        <v>435.95</v>
      </c>
      <c r="G110" s="4">
        <f t="shared" si="3"/>
        <v>0.75</v>
      </c>
      <c r="H110" s="3"/>
      <c r="I110" s="20">
        <f t="shared" si="4"/>
        <v>436.07499999999999</v>
      </c>
      <c r="J110" s="20">
        <f t="shared" si="5"/>
        <v>436.15</v>
      </c>
    </row>
    <row r="111" spans="1:10" hidden="1" x14ac:dyDescent="0.4">
      <c r="A111" s="1">
        <v>44378</v>
      </c>
      <c r="B111" s="2">
        <v>0.4375</v>
      </c>
      <c r="C111">
        <v>435.8</v>
      </c>
      <c r="D111">
        <v>436.4</v>
      </c>
      <c r="E111">
        <v>435.65</v>
      </c>
      <c r="F111">
        <v>436.3</v>
      </c>
      <c r="G111" s="4">
        <f t="shared" si="3"/>
        <v>0.75</v>
      </c>
      <c r="H111" s="3"/>
      <c r="I111" s="20">
        <f t="shared" si="4"/>
        <v>436.02499999999998</v>
      </c>
      <c r="J111" s="20">
        <f t="shared" si="5"/>
        <v>436.05</v>
      </c>
    </row>
    <row r="112" spans="1:10" hidden="1" x14ac:dyDescent="0.4">
      <c r="A112" s="1">
        <v>44378</v>
      </c>
      <c r="B112" s="2">
        <v>0.41666666666666669</v>
      </c>
      <c r="C112">
        <v>437.1</v>
      </c>
      <c r="D112">
        <v>437.15</v>
      </c>
      <c r="E112">
        <v>435.65</v>
      </c>
      <c r="F112">
        <v>435.8</v>
      </c>
      <c r="G112" s="4">
        <f t="shared" si="3"/>
        <v>1.5</v>
      </c>
      <c r="H112" s="3"/>
      <c r="I112" s="20">
        <f t="shared" si="4"/>
        <v>436.4</v>
      </c>
      <c r="J112" s="20">
        <f t="shared" si="5"/>
        <v>436.45000000000005</v>
      </c>
    </row>
    <row r="113" spans="1:10" x14ac:dyDescent="0.4">
      <c r="A113" s="5">
        <v>44378</v>
      </c>
      <c r="B113" s="6">
        <v>0.39583333333333331</v>
      </c>
      <c r="C113" s="7">
        <v>438.65</v>
      </c>
      <c r="D113" s="7">
        <v>438.85</v>
      </c>
      <c r="E113" s="7">
        <v>436.55</v>
      </c>
      <c r="F113" s="7">
        <v>437.1</v>
      </c>
      <c r="G113" s="8">
        <f t="shared" si="3"/>
        <v>2.3000000000000114</v>
      </c>
      <c r="H113" s="3" t="s">
        <v>9</v>
      </c>
      <c r="I113" s="20">
        <f t="shared" si="4"/>
        <v>437.70000000000005</v>
      </c>
      <c r="J113" s="20">
        <f t="shared" si="5"/>
        <v>437.875</v>
      </c>
    </row>
    <row r="114" spans="1:10" hidden="1" x14ac:dyDescent="0.4">
      <c r="A114" s="1">
        <v>44377</v>
      </c>
      <c r="B114" s="2">
        <v>0.65625</v>
      </c>
      <c r="C114">
        <v>438.75</v>
      </c>
      <c r="D114">
        <v>438.85</v>
      </c>
      <c r="E114">
        <v>438.65</v>
      </c>
      <c r="F114">
        <v>438.85</v>
      </c>
      <c r="G114" s="4">
        <f t="shared" si="3"/>
        <v>0.20000000000004547</v>
      </c>
      <c r="H114" s="18">
        <f>MAX(G114:G127)</f>
        <v>1.6499999999999773</v>
      </c>
      <c r="I114" s="14"/>
      <c r="J114" s="14"/>
    </row>
    <row r="115" spans="1:10" hidden="1" x14ac:dyDescent="0.4">
      <c r="A115" s="1">
        <v>44377</v>
      </c>
      <c r="B115" s="2">
        <v>0.64583333333333337</v>
      </c>
      <c r="C115">
        <v>439.35</v>
      </c>
      <c r="D115">
        <v>439.4</v>
      </c>
      <c r="E115">
        <v>438.55</v>
      </c>
      <c r="F115">
        <v>438.75</v>
      </c>
      <c r="G115" s="4">
        <f t="shared" si="3"/>
        <v>0.84999999999996589</v>
      </c>
      <c r="H115" s="3"/>
      <c r="I115" s="14"/>
      <c r="J115" s="14"/>
    </row>
    <row r="116" spans="1:10" hidden="1" x14ac:dyDescent="0.4">
      <c r="A116" s="1">
        <v>44377</v>
      </c>
      <c r="B116" s="2">
        <v>0.625</v>
      </c>
      <c r="C116">
        <v>439.55</v>
      </c>
      <c r="D116">
        <v>439.8</v>
      </c>
      <c r="E116">
        <v>439.35</v>
      </c>
      <c r="F116">
        <v>439.35</v>
      </c>
      <c r="G116" s="4">
        <f t="shared" si="3"/>
        <v>0.44999999999998863</v>
      </c>
      <c r="H116" s="3"/>
      <c r="I116" s="14"/>
      <c r="J116" s="14"/>
    </row>
    <row r="117" spans="1:10" hidden="1" x14ac:dyDescent="0.4">
      <c r="A117" s="1">
        <v>44377</v>
      </c>
      <c r="B117" s="2">
        <v>0.60416666666666663</v>
      </c>
      <c r="C117">
        <v>439.75</v>
      </c>
      <c r="D117">
        <v>439.95</v>
      </c>
      <c r="E117">
        <v>439.5</v>
      </c>
      <c r="F117">
        <v>439.5</v>
      </c>
      <c r="G117" s="4">
        <f t="shared" si="3"/>
        <v>0.44999999999998863</v>
      </c>
      <c r="H117" s="3"/>
      <c r="I117" s="14"/>
      <c r="J117" s="14"/>
    </row>
    <row r="118" spans="1:10" hidden="1" x14ac:dyDescent="0.4">
      <c r="A118" s="1">
        <v>44377</v>
      </c>
      <c r="B118" s="2">
        <v>0.58333333333333337</v>
      </c>
      <c r="C118">
        <v>439.65</v>
      </c>
      <c r="D118">
        <v>439.95</v>
      </c>
      <c r="E118">
        <v>439.6</v>
      </c>
      <c r="F118">
        <v>439.75</v>
      </c>
      <c r="G118" s="4">
        <f t="shared" si="3"/>
        <v>0.34999999999996589</v>
      </c>
      <c r="H118" s="3"/>
      <c r="I118" s="14"/>
      <c r="J118" s="14"/>
    </row>
    <row r="119" spans="1:10" hidden="1" x14ac:dyDescent="0.4">
      <c r="A119" s="1">
        <v>44377</v>
      </c>
      <c r="B119" s="2">
        <v>0.5625</v>
      </c>
      <c r="C119">
        <v>439.45</v>
      </c>
      <c r="D119">
        <v>439.75</v>
      </c>
      <c r="E119">
        <v>439.35</v>
      </c>
      <c r="F119">
        <v>439.6</v>
      </c>
      <c r="G119" s="4">
        <f t="shared" si="3"/>
        <v>0.39999999999997726</v>
      </c>
      <c r="H119" s="3"/>
      <c r="I119" s="14"/>
      <c r="J119" s="14"/>
    </row>
    <row r="120" spans="1:10" hidden="1" x14ac:dyDescent="0.4">
      <c r="A120" s="1">
        <v>44377</v>
      </c>
      <c r="B120" s="2">
        <v>0.54166666666666663</v>
      </c>
      <c r="C120">
        <v>439.55</v>
      </c>
      <c r="D120">
        <v>439.65</v>
      </c>
      <c r="E120">
        <v>439.35</v>
      </c>
      <c r="F120">
        <v>439.4</v>
      </c>
      <c r="G120" s="4">
        <f t="shared" si="3"/>
        <v>0.29999999999995453</v>
      </c>
      <c r="H120" s="3"/>
      <c r="I120" s="14"/>
      <c r="J120" s="14"/>
    </row>
    <row r="121" spans="1:10" hidden="1" x14ac:dyDescent="0.4">
      <c r="A121" s="1">
        <v>44377</v>
      </c>
      <c r="B121" s="2">
        <v>0.52083333333333337</v>
      </c>
      <c r="C121">
        <v>439.35</v>
      </c>
      <c r="D121">
        <v>439.8</v>
      </c>
      <c r="E121">
        <v>438.95</v>
      </c>
      <c r="F121">
        <v>439.55</v>
      </c>
      <c r="G121" s="4">
        <f t="shared" si="3"/>
        <v>0.85000000000002274</v>
      </c>
      <c r="H121" s="3"/>
      <c r="I121" s="14"/>
      <c r="J121" s="14"/>
    </row>
    <row r="122" spans="1:10" hidden="1" x14ac:dyDescent="0.4">
      <c r="A122" s="1">
        <v>44377</v>
      </c>
      <c r="B122" s="2">
        <v>0.5</v>
      </c>
      <c r="C122">
        <v>439.4</v>
      </c>
      <c r="D122">
        <v>439.45</v>
      </c>
      <c r="E122">
        <v>439.2</v>
      </c>
      <c r="F122">
        <v>439.4</v>
      </c>
      <c r="G122" s="4">
        <f t="shared" si="3"/>
        <v>0.25</v>
      </c>
      <c r="H122" s="3"/>
      <c r="I122" s="14"/>
      <c r="J122" s="14"/>
    </row>
    <row r="123" spans="1:10" hidden="1" x14ac:dyDescent="0.4">
      <c r="A123" s="1">
        <v>44377</v>
      </c>
      <c r="B123" s="2">
        <v>0.47916666666666669</v>
      </c>
      <c r="C123">
        <v>439.1</v>
      </c>
      <c r="D123">
        <v>439.5</v>
      </c>
      <c r="E123">
        <v>439</v>
      </c>
      <c r="F123">
        <v>439.45</v>
      </c>
      <c r="G123" s="4">
        <f t="shared" si="3"/>
        <v>0.5</v>
      </c>
      <c r="H123" s="3"/>
      <c r="I123" s="14"/>
      <c r="J123" s="14"/>
    </row>
    <row r="124" spans="1:10" hidden="1" x14ac:dyDescent="0.4">
      <c r="A124" s="1">
        <v>44377</v>
      </c>
      <c r="B124" s="2">
        <v>0.45833333333333331</v>
      </c>
      <c r="C124">
        <v>438.8</v>
      </c>
      <c r="D124">
        <v>439.65</v>
      </c>
      <c r="E124">
        <v>438.75</v>
      </c>
      <c r="F124">
        <v>439.1</v>
      </c>
      <c r="G124" s="4">
        <f t="shared" si="3"/>
        <v>0.89999999999997726</v>
      </c>
      <c r="H124" s="3"/>
      <c r="I124" s="14"/>
      <c r="J124" s="14"/>
    </row>
    <row r="125" spans="1:10" hidden="1" x14ac:dyDescent="0.4">
      <c r="A125" s="1">
        <v>44377</v>
      </c>
      <c r="B125" s="2">
        <v>0.4375</v>
      </c>
      <c r="C125">
        <v>438.05</v>
      </c>
      <c r="D125">
        <v>439.05</v>
      </c>
      <c r="E125">
        <v>438</v>
      </c>
      <c r="F125">
        <v>438.8</v>
      </c>
      <c r="G125" s="4">
        <f t="shared" si="3"/>
        <v>1.0500000000000114</v>
      </c>
      <c r="H125" s="3"/>
      <c r="I125" s="14"/>
      <c r="J125" s="14"/>
    </row>
    <row r="126" spans="1:10" hidden="1" x14ac:dyDescent="0.4">
      <c r="A126" s="1">
        <v>44377</v>
      </c>
      <c r="B126" s="2">
        <v>0.41666666666666669</v>
      </c>
      <c r="C126">
        <v>439.35</v>
      </c>
      <c r="D126">
        <v>439.4</v>
      </c>
      <c r="E126">
        <v>438.05</v>
      </c>
      <c r="F126">
        <v>438.05</v>
      </c>
      <c r="G126" s="4">
        <f t="shared" si="3"/>
        <v>1.3499999999999659</v>
      </c>
      <c r="H126" s="3"/>
      <c r="I126" s="14"/>
      <c r="J126" s="14"/>
    </row>
    <row r="127" spans="1:10" x14ac:dyDescent="0.4">
      <c r="A127" s="5">
        <v>44377</v>
      </c>
      <c r="B127" s="6">
        <v>0.39583333333333331</v>
      </c>
      <c r="C127" s="7">
        <v>438.5</v>
      </c>
      <c r="D127" s="7">
        <v>439.5</v>
      </c>
      <c r="E127" s="7">
        <v>437.85</v>
      </c>
      <c r="F127" s="7">
        <v>439.3</v>
      </c>
      <c r="G127" s="8">
        <f t="shared" si="3"/>
        <v>1.6499999999999773</v>
      </c>
      <c r="H127" s="3"/>
      <c r="I127" s="14"/>
      <c r="J127" s="14"/>
    </row>
    <row r="128" spans="1:10" hidden="1" x14ac:dyDescent="0.4">
      <c r="A128" s="1">
        <v>44376</v>
      </c>
      <c r="B128" s="2">
        <v>0.65625</v>
      </c>
      <c r="C128">
        <v>437.35</v>
      </c>
      <c r="D128">
        <v>437.4</v>
      </c>
      <c r="E128">
        <v>437</v>
      </c>
      <c r="F128">
        <v>437.05</v>
      </c>
      <c r="G128" s="4">
        <f t="shared" si="3"/>
        <v>0.39999999999997726</v>
      </c>
      <c r="H128" s="18">
        <f>MAX(G128:G141)</f>
        <v>2.1499999999999773</v>
      </c>
      <c r="I128" s="14"/>
      <c r="J128" s="14"/>
    </row>
    <row r="129" spans="1:10" hidden="1" x14ac:dyDescent="0.4">
      <c r="A129" s="1">
        <v>44376</v>
      </c>
      <c r="B129" s="2">
        <v>0.64583333333333337</v>
      </c>
      <c r="C129">
        <v>437</v>
      </c>
      <c r="D129">
        <v>437.45</v>
      </c>
      <c r="E129">
        <v>436.8</v>
      </c>
      <c r="F129">
        <v>437.35</v>
      </c>
      <c r="G129" s="4">
        <f t="shared" si="3"/>
        <v>0.64999999999997726</v>
      </c>
      <c r="H129" s="3"/>
      <c r="I129" s="14"/>
      <c r="J129" s="14"/>
    </row>
    <row r="130" spans="1:10" hidden="1" x14ac:dyDescent="0.4">
      <c r="A130" s="1">
        <v>44376</v>
      </c>
      <c r="B130" s="2">
        <v>0.625</v>
      </c>
      <c r="C130">
        <v>436.5</v>
      </c>
      <c r="D130">
        <v>437.2</v>
      </c>
      <c r="E130">
        <v>436.5</v>
      </c>
      <c r="F130">
        <v>437</v>
      </c>
      <c r="G130" s="4">
        <f t="shared" si="3"/>
        <v>0.69999999999998863</v>
      </c>
      <c r="H130" s="3"/>
      <c r="I130" s="14"/>
      <c r="J130" s="14"/>
    </row>
    <row r="131" spans="1:10" hidden="1" x14ac:dyDescent="0.4">
      <c r="A131" s="1">
        <v>44376</v>
      </c>
      <c r="B131" s="2">
        <v>0.60416666666666663</v>
      </c>
      <c r="C131">
        <v>436.2</v>
      </c>
      <c r="D131">
        <v>436.55</v>
      </c>
      <c r="E131">
        <v>436.2</v>
      </c>
      <c r="F131">
        <v>436.55</v>
      </c>
      <c r="G131" s="4">
        <f t="shared" ref="G131:G155" si="6">D131-E131</f>
        <v>0.35000000000002274</v>
      </c>
      <c r="H131" s="3"/>
      <c r="I131" s="14"/>
      <c r="J131" s="14"/>
    </row>
    <row r="132" spans="1:10" hidden="1" x14ac:dyDescent="0.4">
      <c r="A132" s="1">
        <v>44376</v>
      </c>
      <c r="B132" s="2">
        <v>0.58333333333333337</v>
      </c>
      <c r="C132">
        <v>436.3</v>
      </c>
      <c r="D132">
        <v>436.35</v>
      </c>
      <c r="E132">
        <v>435.9</v>
      </c>
      <c r="F132">
        <v>436.2</v>
      </c>
      <c r="G132" s="4">
        <f t="shared" si="6"/>
        <v>0.45000000000004547</v>
      </c>
      <c r="H132" s="3"/>
      <c r="I132" s="14"/>
      <c r="J132" s="14"/>
    </row>
    <row r="133" spans="1:10" hidden="1" x14ac:dyDescent="0.4">
      <c r="A133" s="1">
        <v>44376</v>
      </c>
      <c r="B133" s="2">
        <v>0.5625</v>
      </c>
      <c r="C133">
        <v>436.9</v>
      </c>
      <c r="D133">
        <v>437.1</v>
      </c>
      <c r="E133">
        <v>436.25</v>
      </c>
      <c r="F133">
        <v>436.3</v>
      </c>
      <c r="G133" s="4">
        <f t="shared" si="6"/>
        <v>0.85000000000002274</v>
      </c>
      <c r="H133" s="3"/>
      <c r="I133" s="14"/>
      <c r="J133" s="14"/>
    </row>
    <row r="134" spans="1:10" hidden="1" x14ac:dyDescent="0.4">
      <c r="A134" s="1">
        <v>44376</v>
      </c>
      <c r="B134" s="2">
        <v>0.54166666666666663</v>
      </c>
      <c r="C134">
        <v>437.15</v>
      </c>
      <c r="D134">
        <v>437.2</v>
      </c>
      <c r="E134">
        <v>436.65</v>
      </c>
      <c r="F134">
        <v>436.85</v>
      </c>
      <c r="G134" s="4">
        <f t="shared" si="6"/>
        <v>0.55000000000001137</v>
      </c>
      <c r="H134" s="3"/>
      <c r="I134" s="14"/>
      <c r="J134" s="14"/>
    </row>
    <row r="135" spans="1:10" hidden="1" x14ac:dyDescent="0.4">
      <c r="A135" s="1">
        <v>44376</v>
      </c>
      <c r="B135" s="2">
        <v>0.52083333333333337</v>
      </c>
      <c r="C135">
        <v>437.25</v>
      </c>
      <c r="D135">
        <v>437.5</v>
      </c>
      <c r="E135">
        <v>437.05</v>
      </c>
      <c r="F135">
        <v>437.1</v>
      </c>
      <c r="G135" s="4">
        <f t="shared" si="6"/>
        <v>0.44999999999998863</v>
      </c>
      <c r="H135" s="3"/>
      <c r="I135" s="14"/>
      <c r="J135" s="14"/>
    </row>
    <row r="136" spans="1:10" hidden="1" x14ac:dyDescent="0.4">
      <c r="A136" s="1">
        <v>44376</v>
      </c>
      <c r="B136" s="2">
        <v>0.5</v>
      </c>
      <c r="C136">
        <v>437.2</v>
      </c>
      <c r="D136">
        <v>437.5</v>
      </c>
      <c r="E136">
        <v>437.05</v>
      </c>
      <c r="F136">
        <v>437.25</v>
      </c>
      <c r="G136" s="4">
        <f t="shared" si="6"/>
        <v>0.44999999999998863</v>
      </c>
      <c r="H136" s="3"/>
      <c r="I136" s="14"/>
      <c r="J136" s="14"/>
    </row>
    <row r="137" spans="1:10" hidden="1" x14ac:dyDescent="0.4">
      <c r="A137" s="1">
        <v>44376</v>
      </c>
      <c r="B137" s="2">
        <v>0.47916666666666669</v>
      </c>
      <c r="C137">
        <v>437.35</v>
      </c>
      <c r="D137">
        <v>437.6</v>
      </c>
      <c r="E137">
        <v>437.15</v>
      </c>
      <c r="F137">
        <v>437.25</v>
      </c>
      <c r="G137" s="4">
        <f t="shared" si="6"/>
        <v>0.45000000000004547</v>
      </c>
      <c r="H137" s="3"/>
      <c r="I137" s="14"/>
      <c r="J137" s="14"/>
    </row>
    <row r="138" spans="1:10" hidden="1" x14ac:dyDescent="0.4">
      <c r="A138" s="1">
        <v>44376</v>
      </c>
      <c r="B138" s="2">
        <v>0.45833333333333331</v>
      </c>
      <c r="C138">
        <v>437.95</v>
      </c>
      <c r="D138">
        <v>438.1</v>
      </c>
      <c r="E138">
        <v>436.9</v>
      </c>
      <c r="F138">
        <v>437.4</v>
      </c>
      <c r="G138" s="4">
        <f t="shared" si="6"/>
        <v>1.2000000000000455</v>
      </c>
      <c r="H138" s="3"/>
      <c r="I138" s="14"/>
      <c r="J138" s="14"/>
    </row>
    <row r="139" spans="1:10" hidden="1" x14ac:dyDescent="0.4">
      <c r="A139" s="1">
        <v>44376</v>
      </c>
      <c r="B139" s="2">
        <v>0.4375</v>
      </c>
      <c r="C139">
        <v>437.7</v>
      </c>
      <c r="D139">
        <v>438.15</v>
      </c>
      <c r="E139">
        <v>437.05</v>
      </c>
      <c r="F139">
        <v>437.95</v>
      </c>
      <c r="G139" s="4">
        <f t="shared" si="6"/>
        <v>1.0999999999999659</v>
      </c>
      <c r="H139" s="3"/>
      <c r="I139" s="14"/>
      <c r="J139" s="14"/>
    </row>
    <row r="140" spans="1:10" hidden="1" x14ac:dyDescent="0.4">
      <c r="A140" s="1">
        <v>44376</v>
      </c>
      <c r="B140" s="2">
        <v>0.41666666666666669</v>
      </c>
      <c r="C140">
        <v>437.9</v>
      </c>
      <c r="D140">
        <v>438.05</v>
      </c>
      <c r="E140">
        <v>437.25</v>
      </c>
      <c r="F140">
        <v>437.7</v>
      </c>
      <c r="G140" s="4">
        <f t="shared" si="6"/>
        <v>0.80000000000001137</v>
      </c>
      <c r="H140" s="3"/>
      <c r="I140" s="14"/>
      <c r="J140" s="14"/>
    </row>
    <row r="141" spans="1:10" x14ac:dyDescent="0.4">
      <c r="A141" s="5">
        <v>44376</v>
      </c>
      <c r="B141" s="6">
        <v>0.39583333333333331</v>
      </c>
      <c r="C141" s="7">
        <v>439.65</v>
      </c>
      <c r="D141" s="7">
        <v>439.7</v>
      </c>
      <c r="E141" s="7">
        <v>437.55</v>
      </c>
      <c r="F141" s="7">
        <v>437.85</v>
      </c>
      <c r="G141" s="8">
        <f t="shared" si="6"/>
        <v>2.1499999999999773</v>
      </c>
      <c r="H141" s="3"/>
      <c r="I141" s="14"/>
      <c r="J141" s="14"/>
    </row>
    <row r="142" spans="1:10" hidden="1" x14ac:dyDescent="0.4">
      <c r="A142" s="1">
        <v>44375</v>
      </c>
      <c r="B142" s="2">
        <v>0.65625</v>
      </c>
      <c r="C142">
        <v>439.25</v>
      </c>
      <c r="D142">
        <v>439.3</v>
      </c>
      <c r="E142">
        <v>438.85</v>
      </c>
      <c r="F142">
        <v>438.85</v>
      </c>
      <c r="G142" s="4">
        <f t="shared" si="6"/>
        <v>0.44999999999998863</v>
      </c>
      <c r="H142" s="18">
        <f>MAX(G142:G155)</f>
        <v>1.3000000000000114</v>
      </c>
      <c r="I142" s="14"/>
      <c r="J142" s="14"/>
    </row>
    <row r="143" spans="1:10" hidden="1" x14ac:dyDescent="0.4">
      <c r="A143" s="1">
        <v>44375</v>
      </c>
      <c r="B143" s="2">
        <v>0.64583333333333337</v>
      </c>
      <c r="C143">
        <v>439.1</v>
      </c>
      <c r="D143">
        <v>439.25</v>
      </c>
      <c r="E143">
        <v>438.8</v>
      </c>
      <c r="F143">
        <v>439.2</v>
      </c>
      <c r="G143" s="4">
        <f t="shared" si="6"/>
        <v>0.44999999999998863</v>
      </c>
      <c r="H143" s="3"/>
      <c r="I143" s="14"/>
      <c r="J143" s="14"/>
    </row>
    <row r="144" spans="1:10" hidden="1" x14ac:dyDescent="0.4">
      <c r="A144" s="1">
        <v>44375</v>
      </c>
      <c r="B144" s="2">
        <v>0.625</v>
      </c>
      <c r="C144">
        <v>438.75</v>
      </c>
      <c r="D144">
        <v>439.2</v>
      </c>
      <c r="E144">
        <v>438.65</v>
      </c>
      <c r="F144">
        <v>439.1</v>
      </c>
      <c r="G144" s="4">
        <f t="shared" si="6"/>
        <v>0.55000000000001137</v>
      </c>
      <c r="H144" s="3"/>
      <c r="I144" s="14"/>
      <c r="J144" s="14"/>
    </row>
    <row r="145" spans="1:10" hidden="1" x14ac:dyDescent="0.4">
      <c r="A145" s="1">
        <v>44375</v>
      </c>
      <c r="B145" s="2">
        <v>0.60416666666666663</v>
      </c>
      <c r="C145">
        <v>438.6</v>
      </c>
      <c r="D145">
        <v>438.8</v>
      </c>
      <c r="E145">
        <v>438.2</v>
      </c>
      <c r="F145">
        <v>438.75</v>
      </c>
      <c r="G145" s="4">
        <f t="shared" si="6"/>
        <v>0.60000000000002274</v>
      </c>
      <c r="H145" s="3"/>
      <c r="I145" s="14"/>
      <c r="J145" s="14"/>
    </row>
    <row r="146" spans="1:10" hidden="1" x14ac:dyDescent="0.4">
      <c r="A146" s="1">
        <v>44375</v>
      </c>
      <c r="B146" s="2">
        <v>0.58333333333333337</v>
      </c>
      <c r="C146">
        <v>439</v>
      </c>
      <c r="D146">
        <v>439</v>
      </c>
      <c r="E146">
        <v>438.55</v>
      </c>
      <c r="F146">
        <v>438.6</v>
      </c>
      <c r="G146" s="4">
        <f t="shared" si="6"/>
        <v>0.44999999999998863</v>
      </c>
      <c r="H146" s="3"/>
      <c r="I146" s="14"/>
      <c r="J146" s="14"/>
    </row>
    <row r="147" spans="1:10" hidden="1" x14ac:dyDescent="0.4">
      <c r="A147" s="1">
        <v>44375</v>
      </c>
      <c r="B147" s="2">
        <v>0.5625</v>
      </c>
      <c r="C147">
        <v>439</v>
      </c>
      <c r="D147">
        <v>439.25</v>
      </c>
      <c r="E147">
        <v>438.95</v>
      </c>
      <c r="F147">
        <v>439.05</v>
      </c>
      <c r="G147" s="4">
        <f t="shared" si="6"/>
        <v>0.30000000000001137</v>
      </c>
      <c r="H147" s="3"/>
      <c r="I147" s="14"/>
      <c r="J147" s="14"/>
    </row>
    <row r="148" spans="1:10" hidden="1" x14ac:dyDescent="0.4">
      <c r="A148" s="1">
        <v>44375</v>
      </c>
      <c r="B148" s="2">
        <v>0.54166666666666663</v>
      </c>
      <c r="C148">
        <v>438.7</v>
      </c>
      <c r="D148">
        <v>439.05</v>
      </c>
      <c r="E148">
        <v>438.6</v>
      </c>
      <c r="F148">
        <v>439.05</v>
      </c>
      <c r="G148" s="4">
        <f t="shared" si="6"/>
        <v>0.44999999999998863</v>
      </c>
      <c r="H148" s="3"/>
      <c r="I148" s="14"/>
      <c r="J148" s="14"/>
    </row>
    <row r="149" spans="1:10" hidden="1" x14ac:dyDescent="0.4">
      <c r="A149" s="1">
        <v>44375</v>
      </c>
      <c r="B149" s="2">
        <v>0.52083333333333337</v>
      </c>
      <c r="C149">
        <v>438.65</v>
      </c>
      <c r="D149">
        <v>439.1</v>
      </c>
      <c r="E149">
        <v>438.55</v>
      </c>
      <c r="F149">
        <v>438.7</v>
      </c>
      <c r="G149" s="4">
        <f t="shared" si="6"/>
        <v>0.55000000000001137</v>
      </c>
      <c r="H149" s="3"/>
      <c r="I149" s="14"/>
      <c r="J149" s="14"/>
    </row>
    <row r="150" spans="1:10" hidden="1" x14ac:dyDescent="0.4">
      <c r="A150" s="1">
        <v>44375</v>
      </c>
      <c r="B150" s="2">
        <v>0.5</v>
      </c>
      <c r="C150">
        <v>438.35</v>
      </c>
      <c r="D150">
        <v>438.85</v>
      </c>
      <c r="E150">
        <v>438.15</v>
      </c>
      <c r="F150">
        <v>438.65</v>
      </c>
      <c r="G150" s="4">
        <f t="shared" si="6"/>
        <v>0.70000000000004547</v>
      </c>
      <c r="H150" s="3"/>
      <c r="I150" s="14"/>
      <c r="J150" s="14"/>
    </row>
    <row r="151" spans="1:10" hidden="1" x14ac:dyDescent="0.4">
      <c r="A151" s="1">
        <v>44375</v>
      </c>
      <c r="B151" s="2">
        <v>0.47916666666666669</v>
      </c>
      <c r="C151">
        <v>438.65</v>
      </c>
      <c r="D151">
        <v>438.8</v>
      </c>
      <c r="E151">
        <v>437.95</v>
      </c>
      <c r="F151">
        <v>438.35</v>
      </c>
      <c r="G151" s="4">
        <f t="shared" si="6"/>
        <v>0.85000000000002274</v>
      </c>
      <c r="H151" s="3"/>
      <c r="I151" s="14"/>
      <c r="J151" s="14"/>
    </row>
    <row r="152" spans="1:10" x14ac:dyDescent="0.4">
      <c r="A152" s="5">
        <v>44375</v>
      </c>
      <c r="B152" s="6">
        <v>0.45833333333333331</v>
      </c>
      <c r="C152" s="7">
        <v>439.5</v>
      </c>
      <c r="D152" s="7">
        <v>439.8</v>
      </c>
      <c r="E152" s="7">
        <v>438.5</v>
      </c>
      <c r="F152" s="7">
        <v>438.65</v>
      </c>
      <c r="G152" s="8">
        <f t="shared" si="6"/>
        <v>1.3000000000000114</v>
      </c>
      <c r="H152" s="3"/>
      <c r="I152" s="14"/>
      <c r="J152" s="14"/>
    </row>
    <row r="153" spans="1:10" hidden="1" x14ac:dyDescent="0.4">
      <c r="A153" s="1">
        <v>44375</v>
      </c>
      <c r="B153" s="2">
        <v>0.4375</v>
      </c>
      <c r="C153">
        <v>439.75</v>
      </c>
      <c r="D153">
        <v>439.85</v>
      </c>
      <c r="E153">
        <v>439.2</v>
      </c>
      <c r="F153">
        <v>439.45</v>
      </c>
      <c r="G153" s="4">
        <f t="shared" si="6"/>
        <v>0.65000000000003411</v>
      </c>
    </row>
    <row r="154" spans="1:10" hidden="1" x14ac:dyDescent="0.4">
      <c r="A154" s="1">
        <v>44375</v>
      </c>
      <c r="B154" s="2">
        <v>0.41666666666666669</v>
      </c>
      <c r="C154">
        <v>440.1</v>
      </c>
      <c r="D154">
        <v>440.6</v>
      </c>
      <c r="E154">
        <v>439.4</v>
      </c>
      <c r="F154">
        <v>439.75</v>
      </c>
      <c r="G154" s="4">
        <f t="shared" si="6"/>
        <v>1.2000000000000455</v>
      </c>
    </row>
    <row r="155" spans="1:10" hidden="1" x14ac:dyDescent="0.4">
      <c r="A155" s="1">
        <v>44375</v>
      </c>
      <c r="B155" s="2">
        <v>0.39583333333333331</v>
      </c>
      <c r="C155">
        <v>440</v>
      </c>
      <c r="D155">
        <v>440.5</v>
      </c>
      <c r="E155">
        <v>439.2</v>
      </c>
      <c r="F155">
        <v>440.1</v>
      </c>
      <c r="G155" s="4">
        <f t="shared" si="6"/>
        <v>1.3000000000000114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1027" r:id="rId4">
          <objectPr defaultSize="0" autoPict="0" r:id="rId5">
            <anchor moveWithCells="1">
              <from>
                <xdr:col>0</xdr:col>
                <xdr:colOff>45720</xdr:colOff>
                <xdr:row>156</xdr:row>
                <xdr:rowOff>205740</xdr:rowOff>
              </from>
              <to>
                <xdr:col>11</xdr:col>
                <xdr:colOff>510540</xdr:colOff>
                <xdr:row>179</xdr:row>
                <xdr:rowOff>99060</xdr:rowOff>
              </to>
            </anchor>
          </objectPr>
        </oleObject>
      </mc:Choice>
      <mc:Fallback>
        <oleObject progId="Paint.Picture" shapeId="1027" r:id="rId4"/>
      </mc:Fallback>
    </mc:AlternateContent>
    <mc:AlternateContent xmlns:mc="http://schemas.openxmlformats.org/markup-compatibility/2006">
      <mc:Choice Requires="x14">
        <oleObject progId="Paint.Picture" shapeId="1028" r:id="rId6">
          <objectPr defaultSize="0" r:id="rId7">
            <anchor moveWithCells="1">
              <from>
                <xdr:col>13</xdr:col>
                <xdr:colOff>0</xdr:colOff>
                <xdr:row>157</xdr:row>
                <xdr:rowOff>0</xdr:rowOff>
              </from>
              <to>
                <xdr:col>26</xdr:col>
                <xdr:colOff>137160</xdr:colOff>
                <xdr:row>180</xdr:row>
                <xdr:rowOff>30480</xdr:rowOff>
              </to>
            </anchor>
          </objectPr>
        </oleObject>
      </mc:Choice>
      <mc:Fallback>
        <oleObject progId="Paint.Picture" shapeId="1028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F469-94AF-4E89-A906-46A360EB6240}">
  <dimension ref="A1:I155"/>
  <sheetViews>
    <sheetView workbookViewId="0">
      <selection activeCell="A159" sqref="A159"/>
    </sheetView>
  </sheetViews>
  <sheetFormatPr defaultRowHeight="17.399999999999999" x14ac:dyDescent="0.4"/>
  <cols>
    <col min="1" max="1" width="10.8984375" bestFit="1" customWidth="1"/>
    <col min="2" max="2" width="8.19921875" bestFit="1" customWidth="1"/>
    <col min="3" max="6" width="7.796875" bestFit="1" customWidth="1"/>
    <col min="7" max="7" width="10" bestFit="1" customWidth="1"/>
    <col min="8" max="8" width="15.3984375" bestFit="1" customWidth="1"/>
    <col min="9" max="9" width="17.59765625" style="14" bestFit="1" customWidth="1"/>
  </cols>
  <sheetData>
    <row r="1" spans="1:9" x14ac:dyDescent="0.4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11</v>
      </c>
      <c r="H1" s="3" t="s">
        <v>14</v>
      </c>
      <c r="I1" s="13" t="s">
        <v>13</v>
      </c>
    </row>
    <row r="2" spans="1:9" x14ac:dyDescent="0.4">
      <c r="A2" s="1">
        <v>44389</v>
      </c>
      <c r="B2" s="2">
        <v>0.65625</v>
      </c>
      <c r="C2" s="4">
        <v>431</v>
      </c>
      <c r="D2" s="4">
        <v>431.5</v>
      </c>
      <c r="E2" s="4">
        <v>430.9</v>
      </c>
      <c r="F2" s="4">
        <v>431.5</v>
      </c>
      <c r="G2" s="4">
        <f>ABS(C2-F2)</f>
        <v>0.5</v>
      </c>
      <c r="H2" s="4"/>
    </row>
    <row r="3" spans="1:9" hidden="1" x14ac:dyDescent="0.4">
      <c r="A3" s="1">
        <v>44389</v>
      </c>
      <c r="B3" s="2">
        <v>0.64583333333333337</v>
      </c>
      <c r="C3">
        <v>430.75</v>
      </c>
      <c r="D3">
        <v>431.05</v>
      </c>
      <c r="E3">
        <v>430.65</v>
      </c>
      <c r="F3">
        <v>430.95</v>
      </c>
      <c r="G3" s="4">
        <f t="shared" ref="G3:G66" si="0">ABS(C3-F3)</f>
        <v>0.19999999999998863</v>
      </c>
    </row>
    <row r="4" spans="1:9" hidden="1" x14ac:dyDescent="0.4">
      <c r="A4" s="1">
        <v>44389</v>
      </c>
      <c r="B4" s="2">
        <v>0.625</v>
      </c>
      <c r="C4">
        <v>431.2</v>
      </c>
      <c r="D4">
        <v>431.25</v>
      </c>
      <c r="E4">
        <v>430.6</v>
      </c>
      <c r="F4">
        <v>430.7</v>
      </c>
      <c r="G4" s="4">
        <f t="shared" si="0"/>
        <v>0.5</v>
      </c>
    </row>
    <row r="5" spans="1:9" hidden="1" x14ac:dyDescent="0.4">
      <c r="A5" s="1">
        <v>44389</v>
      </c>
      <c r="B5" s="2">
        <v>0.60416666666666663</v>
      </c>
      <c r="C5">
        <v>431</v>
      </c>
      <c r="D5">
        <v>431.45</v>
      </c>
      <c r="E5">
        <v>430.9</v>
      </c>
      <c r="F5">
        <v>431.2</v>
      </c>
      <c r="G5" s="4">
        <f t="shared" si="0"/>
        <v>0.19999999999998863</v>
      </c>
    </row>
    <row r="6" spans="1:9" hidden="1" x14ac:dyDescent="0.4">
      <c r="A6" s="1">
        <v>44389</v>
      </c>
      <c r="B6" s="2">
        <v>0.58333333333333337</v>
      </c>
      <c r="C6">
        <v>431.3</v>
      </c>
      <c r="D6">
        <v>431.35</v>
      </c>
      <c r="E6">
        <v>430.85</v>
      </c>
      <c r="F6">
        <v>430.95</v>
      </c>
      <c r="G6" s="4">
        <f t="shared" si="0"/>
        <v>0.35000000000002274</v>
      </c>
    </row>
    <row r="7" spans="1:9" hidden="1" x14ac:dyDescent="0.4">
      <c r="A7" s="1">
        <v>44389</v>
      </c>
      <c r="B7" s="2">
        <v>0.5625</v>
      </c>
      <c r="C7">
        <v>431.2</v>
      </c>
      <c r="D7">
        <v>431.45</v>
      </c>
      <c r="E7">
        <v>431.05</v>
      </c>
      <c r="F7">
        <v>431.25</v>
      </c>
      <c r="G7" s="4">
        <f t="shared" si="0"/>
        <v>5.0000000000011369E-2</v>
      </c>
    </row>
    <row r="8" spans="1:9" hidden="1" x14ac:dyDescent="0.4">
      <c r="A8" s="1">
        <v>44389</v>
      </c>
      <c r="B8" s="2">
        <v>0.54166666666666663</v>
      </c>
      <c r="C8">
        <v>431.05</v>
      </c>
      <c r="D8">
        <v>431.3</v>
      </c>
      <c r="E8">
        <v>430.85</v>
      </c>
      <c r="F8">
        <v>431.15</v>
      </c>
      <c r="G8" s="4">
        <f t="shared" si="0"/>
        <v>9.9999999999965894E-2</v>
      </c>
    </row>
    <row r="9" spans="1:9" hidden="1" x14ac:dyDescent="0.4">
      <c r="A9" s="1">
        <v>44389</v>
      </c>
      <c r="B9" s="2">
        <v>0.52083333333333337</v>
      </c>
      <c r="C9">
        <v>431.05</v>
      </c>
      <c r="D9">
        <v>431.35</v>
      </c>
      <c r="E9">
        <v>430.75</v>
      </c>
      <c r="F9">
        <v>431.05</v>
      </c>
      <c r="G9" s="4">
        <f t="shared" si="0"/>
        <v>0</v>
      </c>
    </row>
    <row r="10" spans="1:9" hidden="1" x14ac:dyDescent="0.4">
      <c r="A10" s="1">
        <v>44389</v>
      </c>
      <c r="B10" s="2">
        <v>0.5</v>
      </c>
      <c r="C10">
        <v>431.05</v>
      </c>
      <c r="D10">
        <v>431.2</v>
      </c>
      <c r="E10">
        <v>430.75</v>
      </c>
      <c r="F10">
        <v>431.05</v>
      </c>
      <c r="G10" s="4">
        <f t="shared" si="0"/>
        <v>0</v>
      </c>
    </row>
    <row r="11" spans="1:9" hidden="1" x14ac:dyDescent="0.4">
      <c r="A11" s="1">
        <v>44389</v>
      </c>
      <c r="B11" s="2">
        <v>0.47916666666666669</v>
      </c>
      <c r="C11">
        <v>430.25</v>
      </c>
      <c r="D11">
        <v>431.15</v>
      </c>
      <c r="E11">
        <v>430.1</v>
      </c>
      <c r="F11">
        <v>431.1</v>
      </c>
      <c r="G11" s="4">
        <f t="shared" si="0"/>
        <v>0.85000000000002274</v>
      </c>
    </row>
    <row r="12" spans="1:9" hidden="1" x14ac:dyDescent="0.4">
      <c r="A12" s="1">
        <v>44389</v>
      </c>
      <c r="B12" s="2">
        <v>0.45833333333333331</v>
      </c>
      <c r="C12">
        <v>431</v>
      </c>
      <c r="D12">
        <v>431</v>
      </c>
      <c r="E12">
        <v>429.9</v>
      </c>
      <c r="F12">
        <v>430.3</v>
      </c>
      <c r="G12" s="4">
        <f t="shared" si="0"/>
        <v>0.69999999999998863</v>
      </c>
    </row>
    <row r="13" spans="1:9" hidden="1" x14ac:dyDescent="0.4">
      <c r="A13" s="1">
        <v>44389</v>
      </c>
      <c r="B13" s="2">
        <v>0.4375</v>
      </c>
      <c r="C13">
        <v>431.05</v>
      </c>
      <c r="D13">
        <v>431.35</v>
      </c>
      <c r="E13">
        <v>430.6</v>
      </c>
      <c r="F13">
        <v>430.95</v>
      </c>
      <c r="G13" s="4">
        <f t="shared" si="0"/>
        <v>0.10000000000002274</v>
      </c>
    </row>
    <row r="14" spans="1:9" hidden="1" x14ac:dyDescent="0.4">
      <c r="A14" s="1">
        <v>44389</v>
      </c>
      <c r="B14" s="2">
        <v>0.41666666666666669</v>
      </c>
      <c r="C14">
        <v>430.75</v>
      </c>
      <c r="D14">
        <v>431.1</v>
      </c>
      <c r="E14">
        <v>430.2</v>
      </c>
      <c r="F14">
        <v>431</v>
      </c>
      <c r="G14" s="4">
        <f t="shared" si="0"/>
        <v>0.25</v>
      </c>
    </row>
    <row r="15" spans="1:9" s="11" customFormat="1" hidden="1" x14ac:dyDescent="0.4">
      <c r="A15" s="9">
        <v>44389</v>
      </c>
      <c r="B15" s="10">
        <v>0.39583333333333331</v>
      </c>
      <c r="C15" s="11">
        <v>429.15</v>
      </c>
      <c r="D15" s="11">
        <v>431.05</v>
      </c>
      <c r="E15" s="11">
        <v>429.1</v>
      </c>
      <c r="F15" s="11">
        <v>430.75</v>
      </c>
      <c r="G15" s="12">
        <f t="shared" si="0"/>
        <v>1.6000000000000227</v>
      </c>
      <c r="I15" s="15"/>
    </row>
    <row r="16" spans="1:9" hidden="1" x14ac:dyDescent="0.4">
      <c r="A16" s="1">
        <v>44386</v>
      </c>
      <c r="B16" s="2">
        <v>0.65625</v>
      </c>
      <c r="C16">
        <v>426.7</v>
      </c>
      <c r="D16">
        <v>426.8</v>
      </c>
      <c r="E16">
        <v>426.15</v>
      </c>
      <c r="F16">
        <v>426.25</v>
      </c>
      <c r="G16" s="4">
        <f t="shared" si="0"/>
        <v>0.44999999999998863</v>
      </c>
      <c r="H16" s="4">
        <f>MAX(G16:G29)</f>
        <v>3.0500000000000114</v>
      </c>
    </row>
    <row r="17" spans="1:9" hidden="1" x14ac:dyDescent="0.4">
      <c r="A17" s="1">
        <v>44386</v>
      </c>
      <c r="B17" s="2">
        <v>0.64583333333333337</v>
      </c>
      <c r="C17">
        <v>426</v>
      </c>
      <c r="D17">
        <v>426.95</v>
      </c>
      <c r="E17">
        <v>425.85</v>
      </c>
      <c r="F17">
        <v>426.7</v>
      </c>
      <c r="G17" s="4">
        <f t="shared" si="0"/>
        <v>0.69999999999998863</v>
      </c>
    </row>
    <row r="18" spans="1:9" hidden="1" x14ac:dyDescent="0.4">
      <c r="A18" s="1">
        <v>44386</v>
      </c>
      <c r="B18" s="2">
        <v>0.625</v>
      </c>
      <c r="C18">
        <v>425.6</v>
      </c>
      <c r="D18">
        <v>426.1</v>
      </c>
      <c r="E18">
        <v>425.45</v>
      </c>
      <c r="F18">
        <v>426</v>
      </c>
      <c r="G18" s="4">
        <f t="shared" si="0"/>
        <v>0.39999999999997726</v>
      </c>
    </row>
    <row r="19" spans="1:9" hidden="1" x14ac:dyDescent="0.4">
      <c r="A19" s="1">
        <v>44386</v>
      </c>
      <c r="B19" s="2">
        <v>0.60416666666666663</v>
      </c>
      <c r="C19">
        <v>424.45</v>
      </c>
      <c r="D19">
        <v>426.2</v>
      </c>
      <c r="E19">
        <v>424.45</v>
      </c>
      <c r="F19">
        <v>425.6</v>
      </c>
      <c r="G19" s="4">
        <f t="shared" si="0"/>
        <v>1.1500000000000341</v>
      </c>
    </row>
    <row r="20" spans="1:9" hidden="1" x14ac:dyDescent="0.4">
      <c r="A20" s="1">
        <v>44386</v>
      </c>
      <c r="B20" s="2">
        <v>0.58333333333333337</v>
      </c>
      <c r="C20">
        <v>424.4</v>
      </c>
      <c r="D20">
        <v>424.75</v>
      </c>
      <c r="E20">
        <v>423.5</v>
      </c>
      <c r="F20">
        <v>424.5</v>
      </c>
      <c r="G20" s="4">
        <f t="shared" si="0"/>
        <v>0.10000000000002274</v>
      </c>
    </row>
    <row r="21" spans="1:9" hidden="1" x14ac:dyDescent="0.4">
      <c r="A21" s="1">
        <v>44386</v>
      </c>
      <c r="B21" s="2">
        <v>0.5625</v>
      </c>
      <c r="C21">
        <v>424.35</v>
      </c>
      <c r="D21">
        <v>424.8</v>
      </c>
      <c r="E21">
        <v>424.15</v>
      </c>
      <c r="F21">
        <v>424.4</v>
      </c>
      <c r="G21" s="4">
        <f t="shared" si="0"/>
        <v>4.9999999999954525E-2</v>
      </c>
    </row>
    <row r="22" spans="1:9" hidden="1" x14ac:dyDescent="0.4">
      <c r="A22" s="1">
        <v>44386</v>
      </c>
      <c r="B22" s="2">
        <v>0.54166666666666663</v>
      </c>
      <c r="C22">
        <v>424.55</v>
      </c>
      <c r="D22">
        <v>425.15</v>
      </c>
      <c r="E22">
        <v>424.05</v>
      </c>
      <c r="F22">
        <v>424.35</v>
      </c>
      <c r="G22" s="4">
        <f t="shared" si="0"/>
        <v>0.19999999999998863</v>
      </c>
    </row>
    <row r="23" spans="1:9" hidden="1" x14ac:dyDescent="0.4">
      <c r="A23" s="1">
        <v>44386</v>
      </c>
      <c r="B23" s="2">
        <v>0.52083333333333337</v>
      </c>
      <c r="C23">
        <v>424.15</v>
      </c>
      <c r="D23">
        <v>425.2</v>
      </c>
      <c r="E23">
        <v>424.05</v>
      </c>
      <c r="F23">
        <v>424.55</v>
      </c>
      <c r="G23" s="4">
        <f t="shared" si="0"/>
        <v>0.40000000000003411</v>
      </c>
    </row>
    <row r="24" spans="1:9" hidden="1" x14ac:dyDescent="0.4">
      <c r="A24" s="1">
        <v>44386</v>
      </c>
      <c r="B24" s="2">
        <v>0.5</v>
      </c>
      <c r="C24">
        <v>423.95</v>
      </c>
      <c r="D24">
        <v>424.75</v>
      </c>
      <c r="E24">
        <v>423.8</v>
      </c>
      <c r="F24">
        <v>424.15</v>
      </c>
      <c r="G24" s="4">
        <f t="shared" si="0"/>
        <v>0.19999999999998863</v>
      </c>
    </row>
    <row r="25" spans="1:9" hidden="1" x14ac:dyDescent="0.4">
      <c r="A25" s="1">
        <v>44386</v>
      </c>
      <c r="B25" s="2">
        <v>0.47916666666666669</v>
      </c>
      <c r="C25">
        <v>423.7</v>
      </c>
      <c r="D25">
        <v>424.5</v>
      </c>
      <c r="E25">
        <v>423.15</v>
      </c>
      <c r="F25">
        <v>423.95</v>
      </c>
      <c r="G25" s="4">
        <f t="shared" si="0"/>
        <v>0.25</v>
      </c>
    </row>
    <row r="26" spans="1:9" hidden="1" x14ac:dyDescent="0.4">
      <c r="A26" s="1">
        <v>44386</v>
      </c>
      <c r="B26" s="2">
        <v>0.45833333333333331</v>
      </c>
      <c r="C26">
        <v>425.15</v>
      </c>
      <c r="D26">
        <v>425.65</v>
      </c>
      <c r="E26">
        <v>423.55</v>
      </c>
      <c r="F26">
        <v>423.7</v>
      </c>
      <c r="G26" s="4">
        <f t="shared" si="0"/>
        <v>1.4499999999999886</v>
      </c>
    </row>
    <row r="27" spans="1:9" hidden="1" x14ac:dyDescent="0.4">
      <c r="A27" s="1">
        <v>44386</v>
      </c>
      <c r="B27" s="2">
        <v>0.4375</v>
      </c>
      <c r="C27">
        <v>424.2</v>
      </c>
      <c r="D27">
        <v>426.1</v>
      </c>
      <c r="E27">
        <v>424.05</v>
      </c>
      <c r="F27">
        <v>425.15</v>
      </c>
      <c r="G27" s="4">
        <f t="shared" si="0"/>
        <v>0.94999999999998863</v>
      </c>
    </row>
    <row r="28" spans="1:9" x14ac:dyDescent="0.4">
      <c r="A28" s="5">
        <v>44386</v>
      </c>
      <c r="B28" s="6">
        <v>0.41666666666666669</v>
      </c>
      <c r="C28" s="8">
        <v>427.25</v>
      </c>
      <c r="D28" s="8">
        <v>427.35</v>
      </c>
      <c r="E28" s="8">
        <v>424</v>
      </c>
      <c r="F28" s="8">
        <v>424.2</v>
      </c>
      <c r="G28" s="8">
        <f t="shared" si="0"/>
        <v>3.0500000000000114</v>
      </c>
      <c r="H28" s="21" t="s">
        <v>8</v>
      </c>
      <c r="I28" s="16">
        <f>(C28+F28)/2</f>
        <v>425.72500000000002</v>
      </c>
    </row>
    <row r="29" spans="1:9" hidden="1" x14ac:dyDescent="0.4">
      <c r="A29" s="1">
        <v>44386</v>
      </c>
      <c r="B29" s="2">
        <v>0.39583333333333331</v>
      </c>
      <c r="C29" s="4">
        <v>427.15</v>
      </c>
      <c r="D29" s="4">
        <v>429.6</v>
      </c>
      <c r="E29" s="4">
        <v>427</v>
      </c>
      <c r="F29" s="4">
        <v>427.25</v>
      </c>
      <c r="G29" s="4">
        <f t="shared" si="0"/>
        <v>0.10000000000002274</v>
      </c>
      <c r="H29" s="3"/>
    </row>
    <row r="30" spans="1:9" hidden="1" x14ac:dyDescent="0.4">
      <c r="A30" s="1">
        <v>44385</v>
      </c>
      <c r="B30" s="2">
        <v>0.65625</v>
      </c>
      <c r="C30" s="4">
        <v>431.75</v>
      </c>
      <c r="D30" s="4">
        <v>431.9</v>
      </c>
      <c r="E30" s="4">
        <v>430.85</v>
      </c>
      <c r="F30" s="4">
        <v>430.85</v>
      </c>
      <c r="G30" s="4">
        <f t="shared" si="0"/>
        <v>0.89999999999997726</v>
      </c>
      <c r="H30" s="18">
        <f>MAX(G30:G43)</f>
        <v>1.8999999999999773</v>
      </c>
    </row>
    <row r="31" spans="1:9" hidden="1" x14ac:dyDescent="0.4">
      <c r="A31" s="1">
        <v>44385</v>
      </c>
      <c r="B31" s="2">
        <v>0.64583333333333337</v>
      </c>
      <c r="C31" s="4">
        <v>432.7</v>
      </c>
      <c r="D31" s="4">
        <v>432.95</v>
      </c>
      <c r="E31" s="4">
        <v>431.65</v>
      </c>
      <c r="F31" s="4">
        <v>431.75</v>
      </c>
      <c r="G31" s="4">
        <f t="shared" si="0"/>
        <v>0.94999999999998863</v>
      </c>
      <c r="H31" s="3"/>
    </row>
    <row r="32" spans="1:9" hidden="1" x14ac:dyDescent="0.4">
      <c r="A32" s="1">
        <v>44385</v>
      </c>
      <c r="B32" s="2">
        <v>0.625</v>
      </c>
      <c r="C32" s="4">
        <v>433.5</v>
      </c>
      <c r="D32" s="4">
        <v>433.55</v>
      </c>
      <c r="E32" s="4">
        <v>432.6</v>
      </c>
      <c r="F32" s="4">
        <v>432.75</v>
      </c>
      <c r="G32" s="4">
        <f t="shared" si="0"/>
        <v>0.75</v>
      </c>
      <c r="H32" s="3"/>
    </row>
    <row r="33" spans="1:9" hidden="1" x14ac:dyDescent="0.4">
      <c r="A33" s="1">
        <v>44385</v>
      </c>
      <c r="B33" s="2">
        <v>0.60416666666666663</v>
      </c>
      <c r="C33" s="4">
        <v>433.5</v>
      </c>
      <c r="D33" s="4">
        <v>433.65</v>
      </c>
      <c r="E33" s="4">
        <v>432.65</v>
      </c>
      <c r="F33" s="4">
        <v>433.5</v>
      </c>
      <c r="G33" s="4">
        <f t="shared" si="0"/>
        <v>0</v>
      </c>
      <c r="H33" s="3"/>
    </row>
    <row r="34" spans="1:9" hidden="1" x14ac:dyDescent="0.4">
      <c r="A34" s="1">
        <v>44385</v>
      </c>
      <c r="B34" s="2">
        <v>0.58333333333333337</v>
      </c>
      <c r="C34" s="4">
        <v>433.45</v>
      </c>
      <c r="D34" s="4">
        <v>433.85</v>
      </c>
      <c r="E34" s="4">
        <v>433.25</v>
      </c>
      <c r="F34" s="4">
        <v>433.5</v>
      </c>
      <c r="G34" s="4">
        <f t="shared" si="0"/>
        <v>5.0000000000011369E-2</v>
      </c>
      <c r="H34" s="3"/>
    </row>
    <row r="35" spans="1:9" hidden="1" x14ac:dyDescent="0.4">
      <c r="A35" s="1">
        <v>44385</v>
      </c>
      <c r="B35" s="2">
        <v>0.5625</v>
      </c>
      <c r="C35" s="4">
        <v>434</v>
      </c>
      <c r="D35" s="4">
        <v>434.05</v>
      </c>
      <c r="E35" s="4">
        <v>433.2</v>
      </c>
      <c r="F35" s="4">
        <v>433.4</v>
      </c>
      <c r="G35" s="4">
        <f t="shared" si="0"/>
        <v>0.60000000000002274</v>
      </c>
      <c r="H35" s="3"/>
    </row>
    <row r="36" spans="1:9" hidden="1" x14ac:dyDescent="0.4">
      <c r="A36" s="1">
        <v>44385</v>
      </c>
      <c r="B36" s="2">
        <v>0.54166666666666663</v>
      </c>
      <c r="C36" s="4">
        <v>434.1</v>
      </c>
      <c r="D36" s="4">
        <v>434.25</v>
      </c>
      <c r="E36" s="4">
        <v>433.55</v>
      </c>
      <c r="F36" s="4">
        <v>434.05</v>
      </c>
      <c r="G36" s="4">
        <f t="shared" si="0"/>
        <v>5.0000000000011369E-2</v>
      </c>
      <c r="H36" s="3"/>
    </row>
    <row r="37" spans="1:9" hidden="1" x14ac:dyDescent="0.4">
      <c r="A37" s="1">
        <v>44385</v>
      </c>
      <c r="B37" s="2">
        <v>0.52083333333333337</v>
      </c>
      <c r="C37" s="4">
        <v>433.35</v>
      </c>
      <c r="D37" s="4">
        <v>434.15</v>
      </c>
      <c r="E37" s="4">
        <v>433.35</v>
      </c>
      <c r="F37" s="4">
        <v>434.1</v>
      </c>
      <c r="G37" s="4">
        <f t="shared" si="0"/>
        <v>0.75</v>
      </c>
      <c r="H37" s="3"/>
    </row>
    <row r="38" spans="1:9" hidden="1" x14ac:dyDescent="0.4">
      <c r="A38" s="1">
        <v>44385</v>
      </c>
      <c r="B38" s="2">
        <v>0.5</v>
      </c>
      <c r="C38" s="4">
        <v>433.95</v>
      </c>
      <c r="D38" s="4">
        <v>434.25</v>
      </c>
      <c r="E38" s="4">
        <v>432.95</v>
      </c>
      <c r="F38" s="4">
        <v>433.4</v>
      </c>
      <c r="G38" s="4">
        <f t="shared" si="0"/>
        <v>0.55000000000001137</v>
      </c>
      <c r="H38" s="3"/>
    </row>
    <row r="39" spans="1:9" hidden="1" x14ac:dyDescent="0.4">
      <c r="A39" s="1">
        <v>44385</v>
      </c>
      <c r="B39" s="2">
        <v>0.47916666666666669</v>
      </c>
      <c r="C39" s="4">
        <v>434.8</v>
      </c>
      <c r="D39" s="4">
        <v>435.25</v>
      </c>
      <c r="E39" s="4">
        <v>433.8</v>
      </c>
      <c r="F39" s="4">
        <v>434</v>
      </c>
      <c r="G39" s="4">
        <f t="shared" si="0"/>
        <v>0.80000000000001137</v>
      </c>
      <c r="H39" s="3"/>
    </row>
    <row r="40" spans="1:9" x14ac:dyDescent="0.4">
      <c r="A40" s="5">
        <v>44385</v>
      </c>
      <c r="B40" s="6">
        <v>0.45833333333333331</v>
      </c>
      <c r="C40" s="8">
        <v>436.75</v>
      </c>
      <c r="D40" s="8">
        <v>436.8</v>
      </c>
      <c r="E40" s="8">
        <v>434.55</v>
      </c>
      <c r="F40" s="8">
        <v>434.85</v>
      </c>
      <c r="G40" s="8">
        <f t="shared" si="0"/>
        <v>1.8999999999999773</v>
      </c>
      <c r="H40" s="21" t="s">
        <v>9</v>
      </c>
      <c r="I40" s="16">
        <f>(C40+F40)/2</f>
        <v>435.8</v>
      </c>
    </row>
    <row r="41" spans="1:9" hidden="1" x14ac:dyDescent="0.4">
      <c r="A41" s="1">
        <v>44385</v>
      </c>
      <c r="B41" s="2">
        <v>0.4375</v>
      </c>
      <c r="C41" s="4">
        <v>436.8</v>
      </c>
      <c r="D41" s="4">
        <v>437.15</v>
      </c>
      <c r="E41" s="4">
        <v>436.5</v>
      </c>
      <c r="F41" s="4">
        <v>436.75</v>
      </c>
      <c r="G41" s="4">
        <f t="shared" si="0"/>
        <v>5.0000000000011369E-2</v>
      </c>
      <c r="H41" s="3"/>
    </row>
    <row r="42" spans="1:9" hidden="1" x14ac:dyDescent="0.4">
      <c r="A42" s="1">
        <v>44385</v>
      </c>
      <c r="B42" s="2">
        <v>0.41666666666666669</v>
      </c>
      <c r="C42" s="4">
        <v>437.5</v>
      </c>
      <c r="D42" s="4">
        <v>437.8</v>
      </c>
      <c r="E42" s="4">
        <v>436.65</v>
      </c>
      <c r="F42" s="4">
        <v>436.8</v>
      </c>
      <c r="G42" s="4">
        <f t="shared" si="0"/>
        <v>0.69999999999998863</v>
      </c>
      <c r="H42" s="3"/>
    </row>
    <row r="43" spans="1:9" hidden="1" x14ac:dyDescent="0.4">
      <c r="A43" s="1">
        <v>44385</v>
      </c>
      <c r="B43" s="2">
        <v>0.39583333333333331</v>
      </c>
      <c r="C43" s="4">
        <v>436.8</v>
      </c>
      <c r="D43" s="4">
        <v>438.2</v>
      </c>
      <c r="E43" s="4">
        <v>436.7</v>
      </c>
      <c r="F43" s="4">
        <v>437.45</v>
      </c>
      <c r="G43" s="4">
        <f t="shared" si="0"/>
        <v>0.64999999999997726</v>
      </c>
      <c r="H43" s="3"/>
    </row>
    <row r="44" spans="1:9" hidden="1" x14ac:dyDescent="0.4">
      <c r="A44" s="1">
        <v>44384</v>
      </c>
      <c r="B44" s="2">
        <v>0.65625</v>
      </c>
      <c r="C44" s="4">
        <v>436.45</v>
      </c>
      <c r="D44" s="4">
        <v>436.65</v>
      </c>
      <c r="E44" s="4">
        <v>436.35</v>
      </c>
      <c r="F44" s="4">
        <v>436.45</v>
      </c>
      <c r="G44" s="4">
        <f t="shared" si="0"/>
        <v>0</v>
      </c>
      <c r="H44" s="18">
        <f>MAX(G44:G57)</f>
        <v>1.6000000000000227</v>
      </c>
    </row>
    <row r="45" spans="1:9" hidden="1" x14ac:dyDescent="0.4">
      <c r="A45" s="1">
        <v>44384</v>
      </c>
      <c r="B45" s="2">
        <v>0.64583333333333337</v>
      </c>
      <c r="C45" s="4">
        <v>436.3</v>
      </c>
      <c r="D45" s="4">
        <v>436.5</v>
      </c>
      <c r="E45" s="4">
        <v>436.1</v>
      </c>
      <c r="F45" s="4">
        <v>436.4</v>
      </c>
      <c r="G45" s="4">
        <f t="shared" si="0"/>
        <v>9.9999999999965894E-2</v>
      </c>
      <c r="H45" s="3"/>
    </row>
    <row r="46" spans="1:9" hidden="1" x14ac:dyDescent="0.4">
      <c r="A46" s="1">
        <v>44384</v>
      </c>
      <c r="B46" s="2">
        <v>0.625</v>
      </c>
      <c r="C46" s="4">
        <v>436.05</v>
      </c>
      <c r="D46" s="4">
        <v>436.45</v>
      </c>
      <c r="E46" s="4">
        <v>436.05</v>
      </c>
      <c r="F46" s="4">
        <v>436.35</v>
      </c>
      <c r="G46" s="4">
        <f t="shared" si="0"/>
        <v>0.30000000000001137</v>
      </c>
      <c r="H46" s="3"/>
    </row>
    <row r="47" spans="1:9" hidden="1" x14ac:dyDescent="0.4">
      <c r="A47" s="1">
        <v>44384</v>
      </c>
      <c r="B47" s="2">
        <v>0.60416666666666663</v>
      </c>
      <c r="C47" s="4">
        <v>435.9</v>
      </c>
      <c r="D47" s="4">
        <v>436.1</v>
      </c>
      <c r="E47" s="4">
        <v>435.4</v>
      </c>
      <c r="F47" s="4">
        <v>436.05</v>
      </c>
      <c r="G47" s="4">
        <f t="shared" si="0"/>
        <v>0.15000000000003411</v>
      </c>
      <c r="H47" s="3"/>
    </row>
    <row r="48" spans="1:9" hidden="1" x14ac:dyDescent="0.4">
      <c r="A48" s="1">
        <v>44384</v>
      </c>
      <c r="B48" s="2">
        <v>0.58333333333333337</v>
      </c>
      <c r="C48" s="4">
        <v>436.5</v>
      </c>
      <c r="D48" s="4">
        <v>436.55</v>
      </c>
      <c r="E48" s="4">
        <v>435.7</v>
      </c>
      <c r="F48" s="4">
        <v>435.9</v>
      </c>
      <c r="G48" s="4">
        <f t="shared" si="0"/>
        <v>0.60000000000002274</v>
      </c>
      <c r="H48" s="3"/>
    </row>
    <row r="49" spans="1:9" hidden="1" x14ac:dyDescent="0.4">
      <c r="A49" s="1">
        <v>44384</v>
      </c>
      <c r="B49" s="2">
        <v>0.5625</v>
      </c>
      <c r="C49" s="4">
        <v>436.95</v>
      </c>
      <c r="D49" s="4">
        <v>437.05</v>
      </c>
      <c r="E49" s="4">
        <v>436.45</v>
      </c>
      <c r="F49" s="4">
        <v>436.5</v>
      </c>
      <c r="G49" s="4">
        <f t="shared" si="0"/>
        <v>0.44999999999998863</v>
      </c>
      <c r="H49" s="3"/>
    </row>
    <row r="50" spans="1:9" hidden="1" x14ac:dyDescent="0.4">
      <c r="A50" s="1">
        <v>44384</v>
      </c>
      <c r="B50" s="2">
        <v>0.54166666666666663</v>
      </c>
      <c r="C50" s="4">
        <v>436.9</v>
      </c>
      <c r="D50" s="4">
        <v>437.05</v>
      </c>
      <c r="E50" s="4">
        <v>436.75</v>
      </c>
      <c r="F50" s="4">
        <v>437</v>
      </c>
      <c r="G50" s="4">
        <f t="shared" si="0"/>
        <v>0.10000000000002274</v>
      </c>
      <c r="H50" s="3"/>
    </row>
    <row r="51" spans="1:9" hidden="1" x14ac:dyDescent="0.4">
      <c r="A51" s="1">
        <v>44384</v>
      </c>
      <c r="B51" s="2">
        <v>0.52083333333333337</v>
      </c>
      <c r="C51" s="4">
        <v>436.4</v>
      </c>
      <c r="D51" s="4">
        <v>437.05</v>
      </c>
      <c r="E51" s="4">
        <v>436.4</v>
      </c>
      <c r="F51" s="4">
        <v>436.9</v>
      </c>
      <c r="G51" s="4">
        <f t="shared" si="0"/>
        <v>0.5</v>
      </c>
      <c r="H51" s="3"/>
    </row>
    <row r="52" spans="1:9" hidden="1" x14ac:dyDescent="0.4">
      <c r="A52" s="1">
        <v>44384</v>
      </c>
      <c r="B52" s="2">
        <v>0.5</v>
      </c>
      <c r="C52" s="4">
        <v>436.25</v>
      </c>
      <c r="D52" s="4">
        <v>436.6</v>
      </c>
      <c r="E52" s="4">
        <v>436.2</v>
      </c>
      <c r="F52" s="4">
        <v>436.4</v>
      </c>
      <c r="G52" s="4">
        <f t="shared" si="0"/>
        <v>0.14999999999997726</v>
      </c>
      <c r="H52" s="3"/>
    </row>
    <row r="53" spans="1:9" hidden="1" x14ac:dyDescent="0.4">
      <c r="A53" s="1">
        <v>44384</v>
      </c>
      <c r="B53" s="2">
        <v>0.47916666666666669</v>
      </c>
      <c r="C53" s="4">
        <v>436.3</v>
      </c>
      <c r="D53" s="4">
        <v>436.6</v>
      </c>
      <c r="E53" s="4">
        <v>436.1</v>
      </c>
      <c r="F53" s="4">
        <v>436.3</v>
      </c>
      <c r="G53" s="4">
        <f t="shared" si="0"/>
        <v>0</v>
      </c>
      <c r="H53" s="3"/>
    </row>
    <row r="54" spans="1:9" hidden="1" x14ac:dyDescent="0.4">
      <c r="A54" s="1">
        <v>44384</v>
      </c>
      <c r="B54" s="2">
        <v>0.45833333333333331</v>
      </c>
      <c r="C54" s="4">
        <v>435.75</v>
      </c>
      <c r="D54" s="4">
        <v>436.4</v>
      </c>
      <c r="E54" s="4">
        <v>435.6</v>
      </c>
      <c r="F54" s="4">
        <v>436.3</v>
      </c>
      <c r="G54" s="4">
        <f t="shared" si="0"/>
        <v>0.55000000000001137</v>
      </c>
      <c r="H54" s="3"/>
    </row>
    <row r="55" spans="1:9" hidden="1" x14ac:dyDescent="0.4">
      <c r="A55" s="1">
        <v>44384</v>
      </c>
      <c r="B55" s="2">
        <v>0.4375</v>
      </c>
      <c r="C55" s="4">
        <v>435.9</v>
      </c>
      <c r="D55" s="4">
        <v>436.25</v>
      </c>
      <c r="E55" s="4">
        <v>435.55</v>
      </c>
      <c r="F55" s="4">
        <v>435.75</v>
      </c>
      <c r="G55" s="4">
        <f t="shared" si="0"/>
        <v>0.14999999999997726</v>
      </c>
      <c r="H55" s="3"/>
    </row>
    <row r="56" spans="1:9" hidden="1" x14ac:dyDescent="0.4">
      <c r="A56" s="1">
        <v>44384</v>
      </c>
      <c r="B56" s="2">
        <v>0.41666666666666669</v>
      </c>
      <c r="C56" s="4">
        <v>436.1</v>
      </c>
      <c r="D56" s="4">
        <v>436.15</v>
      </c>
      <c r="E56" s="4">
        <v>435.35</v>
      </c>
      <c r="F56" s="4">
        <v>435.9</v>
      </c>
      <c r="G56" s="4">
        <f t="shared" si="0"/>
        <v>0.20000000000004547</v>
      </c>
      <c r="H56" s="3"/>
    </row>
    <row r="57" spans="1:9" x14ac:dyDescent="0.4">
      <c r="A57" s="5">
        <v>44384</v>
      </c>
      <c r="B57" s="6">
        <v>0.39583333333333331</v>
      </c>
      <c r="C57" s="8">
        <v>437.75</v>
      </c>
      <c r="D57" s="8">
        <v>438.2</v>
      </c>
      <c r="E57" s="8">
        <v>436</v>
      </c>
      <c r="F57" s="8">
        <v>436.15</v>
      </c>
      <c r="G57" s="8">
        <f t="shared" si="0"/>
        <v>1.6000000000000227</v>
      </c>
      <c r="H57" s="21"/>
      <c r="I57" s="17"/>
    </row>
    <row r="58" spans="1:9" hidden="1" x14ac:dyDescent="0.4">
      <c r="A58" s="1">
        <v>44383</v>
      </c>
      <c r="B58" s="2">
        <v>0.65625</v>
      </c>
      <c r="C58" s="4">
        <v>439.4</v>
      </c>
      <c r="D58" s="4">
        <v>439.45</v>
      </c>
      <c r="E58" s="4">
        <v>439.15</v>
      </c>
      <c r="F58" s="4">
        <v>439.15</v>
      </c>
      <c r="G58" s="4">
        <f t="shared" si="0"/>
        <v>0.25</v>
      </c>
      <c r="H58" s="18">
        <f>MAX(G58:G71)</f>
        <v>0.85000000000002274</v>
      </c>
    </row>
    <row r="59" spans="1:9" hidden="1" x14ac:dyDescent="0.4">
      <c r="A59" s="1">
        <v>44383</v>
      </c>
      <c r="B59" s="2">
        <v>0.64583333333333337</v>
      </c>
      <c r="C59" s="4">
        <v>439</v>
      </c>
      <c r="D59" s="4">
        <v>439.45</v>
      </c>
      <c r="E59" s="4">
        <v>439</v>
      </c>
      <c r="F59" s="4">
        <v>439.35</v>
      </c>
      <c r="G59" s="4">
        <f t="shared" si="0"/>
        <v>0.35000000000002274</v>
      </c>
      <c r="H59" s="3"/>
    </row>
    <row r="60" spans="1:9" hidden="1" x14ac:dyDescent="0.4">
      <c r="A60" s="1">
        <v>44383</v>
      </c>
      <c r="B60" s="2">
        <v>0.625</v>
      </c>
      <c r="C60" s="4">
        <v>438.85</v>
      </c>
      <c r="D60" s="4">
        <v>439.1</v>
      </c>
      <c r="E60" s="4">
        <v>438.65</v>
      </c>
      <c r="F60" s="4">
        <v>439</v>
      </c>
      <c r="G60" s="4">
        <f t="shared" si="0"/>
        <v>0.14999999999997726</v>
      </c>
      <c r="H60" s="3"/>
    </row>
    <row r="61" spans="1:9" hidden="1" x14ac:dyDescent="0.4">
      <c r="A61" s="1">
        <v>44383</v>
      </c>
      <c r="B61" s="2">
        <v>0.60416666666666663</v>
      </c>
      <c r="C61" s="4">
        <v>439.6</v>
      </c>
      <c r="D61" s="4">
        <v>439.65</v>
      </c>
      <c r="E61" s="4">
        <v>438.65</v>
      </c>
      <c r="F61" s="4">
        <v>438.85</v>
      </c>
      <c r="G61" s="4">
        <f t="shared" si="0"/>
        <v>0.75</v>
      </c>
      <c r="H61" s="3"/>
    </row>
    <row r="62" spans="1:9" hidden="1" x14ac:dyDescent="0.4">
      <c r="A62" s="1">
        <v>44383</v>
      </c>
      <c r="B62" s="2">
        <v>0.58333333333333337</v>
      </c>
      <c r="C62" s="4">
        <v>439.65</v>
      </c>
      <c r="D62" s="4">
        <v>439.8</v>
      </c>
      <c r="E62" s="4">
        <v>439.5</v>
      </c>
      <c r="F62" s="4">
        <v>439.55</v>
      </c>
      <c r="G62" s="4">
        <f t="shared" si="0"/>
        <v>9.9999999999965894E-2</v>
      </c>
      <c r="H62" s="3"/>
    </row>
    <row r="63" spans="1:9" hidden="1" x14ac:dyDescent="0.4">
      <c r="A63" s="1">
        <v>44383</v>
      </c>
      <c r="B63" s="2">
        <v>0.5625</v>
      </c>
      <c r="C63" s="4">
        <v>439.45</v>
      </c>
      <c r="D63" s="4">
        <v>439.65</v>
      </c>
      <c r="E63" s="4">
        <v>439.35</v>
      </c>
      <c r="F63" s="4">
        <v>439.65</v>
      </c>
      <c r="G63" s="4">
        <f t="shared" si="0"/>
        <v>0.19999999999998863</v>
      </c>
      <c r="H63" s="3"/>
    </row>
    <row r="64" spans="1:9" hidden="1" x14ac:dyDescent="0.4">
      <c r="A64" s="1">
        <v>44383</v>
      </c>
      <c r="B64" s="2">
        <v>0.54166666666666663</v>
      </c>
      <c r="C64" s="4">
        <v>439.4</v>
      </c>
      <c r="D64" s="4">
        <v>439.75</v>
      </c>
      <c r="E64" s="4">
        <v>439.25</v>
      </c>
      <c r="F64" s="4">
        <v>439.45</v>
      </c>
      <c r="G64" s="4">
        <f t="shared" si="0"/>
        <v>5.0000000000011369E-2</v>
      </c>
      <c r="H64" s="3"/>
    </row>
    <row r="65" spans="1:9" hidden="1" x14ac:dyDescent="0.4">
      <c r="A65" s="1">
        <v>44383</v>
      </c>
      <c r="B65" s="2">
        <v>0.52083333333333337</v>
      </c>
      <c r="C65" s="4">
        <v>439.4</v>
      </c>
      <c r="D65" s="4">
        <v>439.5</v>
      </c>
      <c r="E65" s="4">
        <v>439.2</v>
      </c>
      <c r="F65" s="4">
        <v>439.45</v>
      </c>
      <c r="G65" s="4">
        <f t="shared" si="0"/>
        <v>5.0000000000011369E-2</v>
      </c>
      <c r="H65" s="3"/>
    </row>
    <row r="66" spans="1:9" hidden="1" x14ac:dyDescent="0.4">
      <c r="A66" s="1">
        <v>44383</v>
      </c>
      <c r="B66" s="2">
        <v>0.5</v>
      </c>
      <c r="C66" s="4">
        <v>440.1</v>
      </c>
      <c r="D66" s="4">
        <v>440.15</v>
      </c>
      <c r="E66" s="4">
        <v>439.15</v>
      </c>
      <c r="F66" s="4">
        <v>439.4</v>
      </c>
      <c r="G66" s="4">
        <f t="shared" si="0"/>
        <v>0.70000000000004547</v>
      </c>
      <c r="H66" s="3"/>
    </row>
    <row r="67" spans="1:9" hidden="1" x14ac:dyDescent="0.4">
      <c r="A67" s="1">
        <v>44383</v>
      </c>
      <c r="B67" s="2">
        <v>0.47916666666666669</v>
      </c>
      <c r="C67" s="4">
        <v>439.95</v>
      </c>
      <c r="D67" s="4">
        <v>440.6</v>
      </c>
      <c r="E67" s="4">
        <v>439.95</v>
      </c>
      <c r="F67" s="4">
        <v>440.1</v>
      </c>
      <c r="G67" s="4">
        <f t="shared" ref="G67:G130" si="1">ABS(C67-F67)</f>
        <v>0.15000000000003411</v>
      </c>
      <c r="H67" s="3"/>
    </row>
    <row r="68" spans="1:9" hidden="1" x14ac:dyDescent="0.4">
      <c r="A68" s="1">
        <v>44383</v>
      </c>
      <c r="B68" s="2">
        <v>0.45833333333333331</v>
      </c>
      <c r="C68" s="4">
        <v>440.05</v>
      </c>
      <c r="D68" s="4">
        <v>440.35</v>
      </c>
      <c r="E68" s="4">
        <v>439.7</v>
      </c>
      <c r="F68" s="4">
        <v>439.9</v>
      </c>
      <c r="G68" s="4">
        <f t="shared" si="1"/>
        <v>0.15000000000003411</v>
      </c>
      <c r="H68" s="3"/>
    </row>
    <row r="69" spans="1:9" hidden="1" x14ac:dyDescent="0.4">
      <c r="A69" s="1">
        <v>44383</v>
      </c>
      <c r="B69" s="2">
        <v>0.4375</v>
      </c>
      <c r="C69" s="4">
        <v>440.3</v>
      </c>
      <c r="D69" s="4">
        <v>440.35</v>
      </c>
      <c r="E69" s="4">
        <v>439.7</v>
      </c>
      <c r="F69" s="4">
        <v>440.05</v>
      </c>
      <c r="G69" s="4">
        <f t="shared" si="1"/>
        <v>0.25</v>
      </c>
      <c r="H69" s="3"/>
    </row>
    <row r="70" spans="1:9" hidden="1" x14ac:dyDescent="0.4">
      <c r="A70" s="1">
        <v>44383</v>
      </c>
      <c r="B70" s="2">
        <v>0.41666666666666669</v>
      </c>
      <c r="C70" s="4">
        <v>439.65</v>
      </c>
      <c r="D70" s="4">
        <v>440.4</v>
      </c>
      <c r="E70" s="4">
        <v>439.6</v>
      </c>
      <c r="F70" s="4">
        <v>440.25</v>
      </c>
      <c r="G70" s="4">
        <f t="shared" si="1"/>
        <v>0.60000000000002274</v>
      </c>
      <c r="H70" s="3"/>
    </row>
    <row r="71" spans="1:9" x14ac:dyDescent="0.4">
      <c r="A71" s="5">
        <v>44383</v>
      </c>
      <c r="B71" s="6">
        <v>0.39583333333333331</v>
      </c>
      <c r="C71" s="8">
        <v>438.75</v>
      </c>
      <c r="D71" s="8">
        <v>439.85</v>
      </c>
      <c r="E71" s="8">
        <v>438.5</v>
      </c>
      <c r="F71" s="8">
        <v>439.6</v>
      </c>
      <c r="G71" s="8">
        <f t="shared" si="1"/>
        <v>0.85000000000002274</v>
      </c>
      <c r="H71" s="21"/>
      <c r="I71" s="17"/>
    </row>
    <row r="72" spans="1:9" hidden="1" x14ac:dyDescent="0.4">
      <c r="A72" s="1">
        <v>44382</v>
      </c>
      <c r="B72" s="2">
        <v>0.65625</v>
      </c>
      <c r="C72" s="4">
        <v>437.6</v>
      </c>
      <c r="D72" s="4">
        <v>438.25</v>
      </c>
      <c r="E72" s="4">
        <v>437.55</v>
      </c>
      <c r="F72" s="4">
        <v>438.25</v>
      </c>
      <c r="G72" s="4">
        <f t="shared" si="1"/>
        <v>0.64999999999997726</v>
      </c>
      <c r="H72" s="18">
        <f>MAX(G72:G85)</f>
        <v>0.80000000000001137</v>
      </c>
    </row>
    <row r="73" spans="1:9" hidden="1" x14ac:dyDescent="0.4">
      <c r="A73" s="1">
        <v>44382</v>
      </c>
      <c r="B73" s="2">
        <v>0.64583333333333337</v>
      </c>
      <c r="C73" s="4">
        <v>437.35</v>
      </c>
      <c r="D73" s="4">
        <v>437.6</v>
      </c>
      <c r="E73" s="4">
        <v>437.25</v>
      </c>
      <c r="F73" s="4">
        <v>437.55</v>
      </c>
      <c r="G73" s="4">
        <f t="shared" si="1"/>
        <v>0.19999999999998863</v>
      </c>
      <c r="H73" s="3"/>
    </row>
    <row r="74" spans="1:9" hidden="1" x14ac:dyDescent="0.4">
      <c r="A74" s="1">
        <v>44382</v>
      </c>
      <c r="B74" s="2">
        <v>0.625</v>
      </c>
      <c r="C74" s="4">
        <v>438.05</v>
      </c>
      <c r="D74" s="4">
        <v>438.1</v>
      </c>
      <c r="E74" s="4">
        <v>437.05</v>
      </c>
      <c r="F74" s="4">
        <v>437.35</v>
      </c>
      <c r="G74" s="4">
        <f t="shared" si="1"/>
        <v>0.69999999999998863</v>
      </c>
      <c r="H74" s="3"/>
    </row>
    <row r="75" spans="1:9" hidden="1" x14ac:dyDescent="0.4">
      <c r="A75" s="1">
        <v>44382</v>
      </c>
      <c r="B75" s="2">
        <v>0.60416666666666663</v>
      </c>
      <c r="C75" s="4">
        <v>438.2</v>
      </c>
      <c r="D75" s="4">
        <v>438.2</v>
      </c>
      <c r="E75" s="4">
        <v>437.9</v>
      </c>
      <c r="F75" s="4">
        <v>438.05</v>
      </c>
      <c r="G75" s="4">
        <f t="shared" si="1"/>
        <v>0.14999999999997726</v>
      </c>
      <c r="H75" s="3"/>
    </row>
    <row r="76" spans="1:9" hidden="1" x14ac:dyDescent="0.4">
      <c r="A76" s="1">
        <v>44382</v>
      </c>
      <c r="B76" s="2">
        <v>0.58333333333333337</v>
      </c>
      <c r="C76" s="4">
        <v>438.2</v>
      </c>
      <c r="D76" s="4">
        <v>438.3</v>
      </c>
      <c r="E76" s="4">
        <v>438.1</v>
      </c>
      <c r="F76" s="4">
        <v>438.15</v>
      </c>
      <c r="G76" s="4">
        <f t="shared" si="1"/>
        <v>5.0000000000011369E-2</v>
      </c>
      <c r="H76" s="3"/>
    </row>
    <row r="77" spans="1:9" hidden="1" x14ac:dyDescent="0.4">
      <c r="A77" s="1">
        <v>44382</v>
      </c>
      <c r="B77" s="2">
        <v>0.5625</v>
      </c>
      <c r="C77" s="4">
        <v>437.95</v>
      </c>
      <c r="D77" s="4">
        <v>438.2</v>
      </c>
      <c r="E77" s="4">
        <v>437.9</v>
      </c>
      <c r="F77" s="4">
        <v>438.15</v>
      </c>
      <c r="G77" s="4">
        <f t="shared" si="1"/>
        <v>0.19999999999998863</v>
      </c>
      <c r="H77" s="3"/>
    </row>
    <row r="78" spans="1:9" hidden="1" x14ac:dyDescent="0.4">
      <c r="A78" s="1">
        <v>44382</v>
      </c>
      <c r="B78" s="2">
        <v>0.54166666666666663</v>
      </c>
      <c r="C78" s="4">
        <v>438.05</v>
      </c>
      <c r="D78" s="4">
        <v>438.05</v>
      </c>
      <c r="E78" s="4">
        <v>437.75</v>
      </c>
      <c r="F78" s="4">
        <v>437.95</v>
      </c>
      <c r="G78" s="4">
        <f t="shared" si="1"/>
        <v>0.10000000000002274</v>
      </c>
      <c r="H78" s="3"/>
    </row>
    <row r="79" spans="1:9" hidden="1" x14ac:dyDescent="0.4">
      <c r="A79" s="1">
        <v>44382</v>
      </c>
      <c r="B79" s="2">
        <v>0.52083333333333337</v>
      </c>
      <c r="C79" s="4">
        <v>438</v>
      </c>
      <c r="D79" s="4">
        <v>438.2</v>
      </c>
      <c r="E79" s="4">
        <v>437.9</v>
      </c>
      <c r="F79" s="4">
        <v>438</v>
      </c>
      <c r="G79" s="4">
        <f t="shared" si="1"/>
        <v>0</v>
      </c>
      <c r="H79" s="3"/>
    </row>
    <row r="80" spans="1:9" hidden="1" x14ac:dyDescent="0.4">
      <c r="A80" s="1">
        <v>44382</v>
      </c>
      <c r="B80" s="2">
        <v>0.5</v>
      </c>
      <c r="C80" s="4">
        <v>438.4</v>
      </c>
      <c r="D80" s="4">
        <v>438.45</v>
      </c>
      <c r="E80" s="4">
        <v>437.85</v>
      </c>
      <c r="F80" s="4">
        <v>438</v>
      </c>
      <c r="G80" s="4">
        <f t="shared" si="1"/>
        <v>0.39999999999997726</v>
      </c>
      <c r="H80" s="3"/>
    </row>
    <row r="81" spans="1:9" hidden="1" x14ac:dyDescent="0.4">
      <c r="A81" s="1">
        <v>44382</v>
      </c>
      <c r="B81" s="2">
        <v>0.47916666666666669</v>
      </c>
      <c r="C81" s="4">
        <v>438.2</v>
      </c>
      <c r="D81" s="4">
        <v>438.5</v>
      </c>
      <c r="E81" s="4">
        <v>438</v>
      </c>
      <c r="F81" s="4">
        <v>438.4</v>
      </c>
      <c r="G81" s="4">
        <f t="shared" si="1"/>
        <v>0.19999999999998863</v>
      </c>
      <c r="H81" s="3"/>
    </row>
    <row r="82" spans="1:9" hidden="1" x14ac:dyDescent="0.4">
      <c r="A82" s="1">
        <v>44382</v>
      </c>
      <c r="B82" s="2">
        <v>0.45833333333333331</v>
      </c>
      <c r="C82" s="4">
        <v>438.25</v>
      </c>
      <c r="D82" s="4">
        <v>438.4</v>
      </c>
      <c r="E82" s="4">
        <v>437.8</v>
      </c>
      <c r="F82" s="4">
        <v>438.2</v>
      </c>
      <c r="G82" s="4">
        <f t="shared" si="1"/>
        <v>5.0000000000011369E-2</v>
      </c>
      <c r="H82" s="3"/>
    </row>
    <row r="83" spans="1:9" hidden="1" x14ac:dyDescent="0.4">
      <c r="A83" s="1">
        <v>44382</v>
      </c>
      <c r="B83" s="2">
        <v>0.4375</v>
      </c>
      <c r="C83" s="4">
        <v>437.55</v>
      </c>
      <c r="D83" s="4">
        <v>438.55</v>
      </c>
      <c r="E83" s="4">
        <v>437.5</v>
      </c>
      <c r="F83" s="4">
        <v>438.3</v>
      </c>
      <c r="G83" s="4">
        <f t="shared" si="1"/>
        <v>0.75</v>
      </c>
      <c r="H83" s="3"/>
    </row>
    <row r="84" spans="1:9" hidden="1" x14ac:dyDescent="0.4">
      <c r="A84" s="1">
        <v>44382</v>
      </c>
      <c r="B84" s="2">
        <v>0.41666666666666669</v>
      </c>
      <c r="C84" s="4">
        <v>437.9</v>
      </c>
      <c r="D84" s="4">
        <v>438.2</v>
      </c>
      <c r="E84" s="4">
        <v>437.25</v>
      </c>
      <c r="F84" s="4">
        <v>437.5</v>
      </c>
      <c r="G84" s="4">
        <f t="shared" si="1"/>
        <v>0.39999999999997726</v>
      </c>
      <c r="H84" s="3"/>
    </row>
    <row r="85" spans="1:9" x14ac:dyDescent="0.4">
      <c r="A85" s="5">
        <v>44382</v>
      </c>
      <c r="B85" s="6">
        <v>0.39583333333333331</v>
      </c>
      <c r="C85" s="8">
        <v>437.05</v>
      </c>
      <c r="D85" s="8">
        <v>438.15</v>
      </c>
      <c r="E85" s="8">
        <v>436.45</v>
      </c>
      <c r="F85" s="8">
        <v>437.85</v>
      </c>
      <c r="G85" s="8">
        <f t="shared" si="1"/>
        <v>0.80000000000001137</v>
      </c>
      <c r="H85" s="21"/>
      <c r="I85" s="17"/>
    </row>
    <row r="86" spans="1:9" hidden="1" x14ac:dyDescent="0.4">
      <c r="A86" s="1">
        <v>44379</v>
      </c>
      <c r="B86" s="2">
        <v>0.65625</v>
      </c>
      <c r="C86" s="4">
        <v>435.3</v>
      </c>
      <c r="D86" s="4">
        <v>435.7</v>
      </c>
      <c r="E86" s="4">
        <v>435.2</v>
      </c>
      <c r="F86" s="4">
        <v>435.7</v>
      </c>
      <c r="G86" s="4">
        <f t="shared" si="1"/>
        <v>0.39999999999997726</v>
      </c>
      <c r="H86" s="18">
        <f>MAX(G86:G99)</f>
        <v>1.6500000000000341</v>
      </c>
    </row>
    <row r="87" spans="1:9" hidden="1" x14ac:dyDescent="0.4">
      <c r="A87" s="1">
        <v>44379</v>
      </c>
      <c r="B87" s="2">
        <v>0.64583333333333337</v>
      </c>
      <c r="C87" s="4">
        <v>435.55</v>
      </c>
      <c r="D87" s="4">
        <v>435.6</v>
      </c>
      <c r="E87" s="4">
        <v>435.3</v>
      </c>
      <c r="F87" s="4">
        <v>435.35</v>
      </c>
      <c r="G87" s="4">
        <f t="shared" si="1"/>
        <v>0.19999999999998863</v>
      </c>
      <c r="H87" s="3"/>
    </row>
    <row r="88" spans="1:9" hidden="1" x14ac:dyDescent="0.4">
      <c r="A88" s="1">
        <v>44379</v>
      </c>
      <c r="B88" s="2">
        <v>0.625</v>
      </c>
      <c r="C88" s="4">
        <v>435.45</v>
      </c>
      <c r="D88" s="4">
        <v>435.6</v>
      </c>
      <c r="E88" s="4">
        <v>435.3</v>
      </c>
      <c r="F88" s="4">
        <v>435.55</v>
      </c>
      <c r="G88" s="4">
        <f t="shared" si="1"/>
        <v>0.10000000000002274</v>
      </c>
      <c r="H88" s="3"/>
    </row>
    <row r="89" spans="1:9" hidden="1" x14ac:dyDescent="0.4">
      <c r="A89" s="1">
        <v>44379</v>
      </c>
      <c r="B89" s="2">
        <v>0.60416666666666663</v>
      </c>
      <c r="C89" s="4">
        <v>435.3</v>
      </c>
      <c r="D89" s="4">
        <v>435.6</v>
      </c>
      <c r="E89" s="4">
        <v>435.15</v>
      </c>
      <c r="F89" s="4">
        <v>435.45</v>
      </c>
      <c r="G89" s="4">
        <f t="shared" si="1"/>
        <v>0.14999999999997726</v>
      </c>
      <c r="H89" s="3"/>
    </row>
    <row r="90" spans="1:9" hidden="1" x14ac:dyDescent="0.4">
      <c r="A90" s="1">
        <v>44379</v>
      </c>
      <c r="B90" s="2">
        <v>0.58333333333333337</v>
      </c>
      <c r="C90" s="4">
        <v>435.95</v>
      </c>
      <c r="D90" s="4">
        <v>436.15</v>
      </c>
      <c r="E90" s="4">
        <v>435.15</v>
      </c>
      <c r="F90" s="4">
        <v>435.3</v>
      </c>
      <c r="G90" s="4">
        <f t="shared" si="1"/>
        <v>0.64999999999997726</v>
      </c>
      <c r="H90" s="3"/>
    </row>
    <row r="91" spans="1:9" hidden="1" x14ac:dyDescent="0.4">
      <c r="A91" s="1">
        <v>44379</v>
      </c>
      <c r="B91" s="2">
        <v>0.5625</v>
      </c>
      <c r="C91" s="4">
        <v>436.3</v>
      </c>
      <c r="D91" s="4">
        <v>436.55</v>
      </c>
      <c r="E91" s="4">
        <v>435.9</v>
      </c>
      <c r="F91" s="4">
        <v>435.9</v>
      </c>
      <c r="G91" s="4">
        <f t="shared" si="1"/>
        <v>0.40000000000003411</v>
      </c>
      <c r="H91" s="3"/>
    </row>
    <row r="92" spans="1:9" hidden="1" x14ac:dyDescent="0.4">
      <c r="A92" s="1">
        <v>44379</v>
      </c>
      <c r="B92" s="2">
        <v>0.54166666666666663</v>
      </c>
      <c r="C92" s="4">
        <v>436.35</v>
      </c>
      <c r="D92" s="4">
        <v>436.65</v>
      </c>
      <c r="E92" s="4">
        <v>436.25</v>
      </c>
      <c r="F92" s="4">
        <v>436.25</v>
      </c>
      <c r="G92" s="4">
        <f t="shared" si="1"/>
        <v>0.10000000000002274</v>
      </c>
      <c r="H92" s="3"/>
    </row>
    <row r="93" spans="1:9" hidden="1" x14ac:dyDescent="0.4">
      <c r="A93" s="1">
        <v>44379</v>
      </c>
      <c r="B93" s="2">
        <v>0.52083333333333337</v>
      </c>
      <c r="C93" s="4">
        <v>436.1</v>
      </c>
      <c r="D93" s="4">
        <v>436.4</v>
      </c>
      <c r="E93" s="4">
        <v>436</v>
      </c>
      <c r="F93" s="4">
        <v>436.35</v>
      </c>
      <c r="G93" s="4">
        <f t="shared" si="1"/>
        <v>0.25</v>
      </c>
      <c r="H93" s="3"/>
    </row>
    <row r="94" spans="1:9" hidden="1" x14ac:dyDescent="0.4">
      <c r="A94" s="1">
        <v>44379</v>
      </c>
      <c r="B94" s="2">
        <v>0.5</v>
      </c>
      <c r="C94" s="4">
        <v>435.95</v>
      </c>
      <c r="D94" s="4">
        <v>436.5</v>
      </c>
      <c r="E94" s="4">
        <v>435.8</v>
      </c>
      <c r="F94" s="4">
        <v>436.15</v>
      </c>
      <c r="G94" s="4">
        <f t="shared" si="1"/>
        <v>0.19999999999998863</v>
      </c>
      <c r="H94" s="3"/>
    </row>
    <row r="95" spans="1:9" hidden="1" x14ac:dyDescent="0.4">
      <c r="A95" s="1">
        <v>44379</v>
      </c>
      <c r="B95" s="2">
        <v>0.47916666666666669</v>
      </c>
      <c r="C95" s="4">
        <v>435.85</v>
      </c>
      <c r="D95" s="4">
        <v>436.4</v>
      </c>
      <c r="E95" s="4">
        <v>435.6</v>
      </c>
      <c r="F95" s="4">
        <v>435.95</v>
      </c>
      <c r="G95" s="4">
        <f t="shared" si="1"/>
        <v>9.9999999999965894E-2</v>
      </c>
      <c r="H95" s="3"/>
    </row>
    <row r="96" spans="1:9" hidden="1" x14ac:dyDescent="0.4">
      <c r="A96" s="1">
        <v>44379</v>
      </c>
      <c r="B96" s="2">
        <v>0.45833333333333331</v>
      </c>
      <c r="C96" s="4">
        <v>437.1</v>
      </c>
      <c r="D96" s="4">
        <v>437.15</v>
      </c>
      <c r="E96" s="4">
        <v>435.7</v>
      </c>
      <c r="F96" s="4">
        <v>435.8</v>
      </c>
      <c r="G96" s="4">
        <f t="shared" si="1"/>
        <v>1.3000000000000114</v>
      </c>
      <c r="H96" s="3"/>
    </row>
    <row r="97" spans="1:9" hidden="1" x14ac:dyDescent="0.4">
      <c r="A97" s="1">
        <v>44379</v>
      </c>
      <c r="B97" s="2">
        <v>0.4375</v>
      </c>
      <c r="C97" s="4">
        <v>437.5</v>
      </c>
      <c r="D97" s="4">
        <v>437.55</v>
      </c>
      <c r="E97" s="4">
        <v>437.05</v>
      </c>
      <c r="F97" s="4">
        <v>437.15</v>
      </c>
      <c r="G97" s="4">
        <f t="shared" si="1"/>
        <v>0.35000000000002274</v>
      </c>
      <c r="H97" s="3"/>
    </row>
    <row r="98" spans="1:9" hidden="1" x14ac:dyDescent="0.4">
      <c r="A98" s="1">
        <v>44379</v>
      </c>
      <c r="B98" s="2">
        <v>0.41666666666666669</v>
      </c>
      <c r="C98" s="4">
        <v>436.55</v>
      </c>
      <c r="D98" s="4">
        <v>437.5</v>
      </c>
      <c r="E98" s="4">
        <v>436.4</v>
      </c>
      <c r="F98" s="4">
        <v>437.5</v>
      </c>
      <c r="G98" s="4">
        <f t="shared" si="1"/>
        <v>0.94999999999998863</v>
      </c>
      <c r="H98" s="3"/>
    </row>
    <row r="99" spans="1:9" x14ac:dyDescent="0.4">
      <c r="A99" s="5">
        <v>44379</v>
      </c>
      <c r="B99" s="6">
        <v>0.39583333333333331</v>
      </c>
      <c r="C99" s="8">
        <v>434.9</v>
      </c>
      <c r="D99" s="8">
        <v>436.7</v>
      </c>
      <c r="E99" s="8">
        <v>434.9</v>
      </c>
      <c r="F99" s="8">
        <v>436.55</v>
      </c>
      <c r="G99" s="8">
        <f t="shared" si="1"/>
        <v>1.6500000000000341</v>
      </c>
      <c r="H99" s="21"/>
      <c r="I99" s="17"/>
    </row>
    <row r="100" spans="1:9" hidden="1" x14ac:dyDescent="0.4">
      <c r="A100" s="1">
        <v>44378</v>
      </c>
      <c r="B100" s="2">
        <v>0.65625</v>
      </c>
      <c r="C100" s="4">
        <v>435.8</v>
      </c>
      <c r="D100" s="4">
        <v>435.9</v>
      </c>
      <c r="E100" s="4">
        <v>435.4</v>
      </c>
      <c r="F100" s="4">
        <v>435.9</v>
      </c>
      <c r="G100" s="4">
        <f t="shared" si="1"/>
        <v>9.9999999999965894E-2</v>
      </c>
      <c r="H100" s="18">
        <f>MAX(G100:G113)</f>
        <v>1.5499999999999545</v>
      </c>
    </row>
    <row r="101" spans="1:9" hidden="1" x14ac:dyDescent="0.4">
      <c r="A101" s="1">
        <v>44378</v>
      </c>
      <c r="B101" s="2">
        <v>0.64583333333333337</v>
      </c>
      <c r="C101" s="4">
        <v>435.9</v>
      </c>
      <c r="D101" s="4">
        <v>436</v>
      </c>
      <c r="E101" s="4">
        <v>435.6</v>
      </c>
      <c r="F101" s="4">
        <v>435.75</v>
      </c>
      <c r="G101" s="4">
        <f t="shared" si="1"/>
        <v>0.14999999999997726</v>
      </c>
      <c r="H101" s="3"/>
    </row>
    <row r="102" spans="1:9" hidden="1" x14ac:dyDescent="0.4">
      <c r="A102" s="1">
        <v>44378</v>
      </c>
      <c r="B102" s="2">
        <v>0.625</v>
      </c>
      <c r="C102" s="4">
        <v>435.75</v>
      </c>
      <c r="D102" s="4">
        <v>436</v>
      </c>
      <c r="E102" s="4">
        <v>435.6</v>
      </c>
      <c r="F102" s="4">
        <v>435.85</v>
      </c>
      <c r="G102" s="4">
        <f t="shared" si="1"/>
        <v>0.10000000000002274</v>
      </c>
      <c r="H102" s="3"/>
    </row>
    <row r="103" spans="1:9" hidden="1" x14ac:dyDescent="0.4">
      <c r="A103" s="1">
        <v>44378</v>
      </c>
      <c r="B103" s="2">
        <v>0.60416666666666663</v>
      </c>
      <c r="C103" s="4">
        <v>435.55</v>
      </c>
      <c r="D103" s="4">
        <v>435.95</v>
      </c>
      <c r="E103" s="4">
        <v>435.5</v>
      </c>
      <c r="F103" s="4">
        <v>435.75</v>
      </c>
      <c r="G103" s="4">
        <f t="shared" si="1"/>
        <v>0.19999999999998863</v>
      </c>
      <c r="H103" s="3"/>
    </row>
    <row r="104" spans="1:9" hidden="1" x14ac:dyDescent="0.4">
      <c r="A104" s="1">
        <v>44378</v>
      </c>
      <c r="B104" s="2">
        <v>0.58333333333333337</v>
      </c>
      <c r="C104" s="4">
        <v>435.95</v>
      </c>
      <c r="D104" s="4">
        <v>436</v>
      </c>
      <c r="E104" s="4">
        <v>435.4</v>
      </c>
      <c r="F104" s="4">
        <v>435.5</v>
      </c>
      <c r="G104" s="4">
        <f t="shared" si="1"/>
        <v>0.44999999999998863</v>
      </c>
      <c r="H104" s="3"/>
    </row>
    <row r="105" spans="1:9" hidden="1" x14ac:dyDescent="0.4">
      <c r="A105" s="1">
        <v>44378</v>
      </c>
      <c r="B105" s="2">
        <v>0.5625</v>
      </c>
      <c r="C105" s="4">
        <v>435.5</v>
      </c>
      <c r="D105" s="4">
        <v>436.05</v>
      </c>
      <c r="E105" s="4">
        <v>435.4</v>
      </c>
      <c r="F105" s="4">
        <v>435.95</v>
      </c>
      <c r="G105" s="4">
        <f t="shared" si="1"/>
        <v>0.44999999999998863</v>
      </c>
      <c r="H105" s="3"/>
    </row>
    <row r="106" spans="1:9" hidden="1" x14ac:dyDescent="0.4">
      <c r="A106" s="1">
        <v>44378</v>
      </c>
      <c r="B106" s="2">
        <v>0.54166666666666663</v>
      </c>
      <c r="C106" s="4">
        <v>435.55</v>
      </c>
      <c r="D106" s="4">
        <v>435.7</v>
      </c>
      <c r="E106" s="4">
        <v>435.2</v>
      </c>
      <c r="F106" s="4">
        <v>435.5</v>
      </c>
      <c r="G106" s="4">
        <f t="shared" si="1"/>
        <v>5.0000000000011369E-2</v>
      </c>
      <c r="H106" s="3"/>
    </row>
    <row r="107" spans="1:9" hidden="1" x14ac:dyDescent="0.4">
      <c r="A107" s="1">
        <v>44378</v>
      </c>
      <c r="B107" s="2">
        <v>0.52083333333333337</v>
      </c>
      <c r="C107" s="4">
        <v>436.4</v>
      </c>
      <c r="D107" s="4">
        <v>436.45</v>
      </c>
      <c r="E107" s="4">
        <v>435.3</v>
      </c>
      <c r="F107" s="4">
        <v>435.6</v>
      </c>
      <c r="G107" s="4">
        <f t="shared" si="1"/>
        <v>0.79999999999995453</v>
      </c>
      <c r="H107" s="3"/>
    </row>
    <row r="108" spans="1:9" hidden="1" x14ac:dyDescent="0.4">
      <c r="A108" s="1">
        <v>44378</v>
      </c>
      <c r="B108" s="2">
        <v>0.5</v>
      </c>
      <c r="C108" s="4">
        <v>436.35</v>
      </c>
      <c r="D108" s="4">
        <v>437.1</v>
      </c>
      <c r="E108" s="4">
        <v>436.25</v>
      </c>
      <c r="F108" s="4">
        <v>436.4</v>
      </c>
      <c r="G108" s="4">
        <f t="shared" si="1"/>
        <v>4.9999999999954525E-2</v>
      </c>
      <c r="H108" s="3"/>
    </row>
    <row r="109" spans="1:9" hidden="1" x14ac:dyDescent="0.4">
      <c r="A109" s="1">
        <v>44378</v>
      </c>
      <c r="B109" s="2">
        <v>0.47916666666666669</v>
      </c>
      <c r="C109" s="4">
        <v>435.95</v>
      </c>
      <c r="D109" s="4">
        <v>436.55</v>
      </c>
      <c r="E109" s="4">
        <v>435.75</v>
      </c>
      <c r="F109" s="4">
        <v>436.35</v>
      </c>
      <c r="G109" s="4">
        <f t="shared" si="1"/>
        <v>0.40000000000003411</v>
      </c>
      <c r="H109" s="3"/>
    </row>
    <row r="110" spans="1:9" hidden="1" x14ac:dyDescent="0.4">
      <c r="A110" s="1">
        <v>44378</v>
      </c>
      <c r="B110" s="2">
        <v>0.45833333333333331</v>
      </c>
      <c r="C110" s="4">
        <v>436.35</v>
      </c>
      <c r="D110" s="4">
        <v>436.45</v>
      </c>
      <c r="E110" s="4">
        <v>435.7</v>
      </c>
      <c r="F110" s="4">
        <v>435.95</v>
      </c>
      <c r="G110" s="4">
        <f t="shared" si="1"/>
        <v>0.40000000000003411</v>
      </c>
      <c r="H110" s="3"/>
    </row>
    <row r="111" spans="1:9" hidden="1" x14ac:dyDescent="0.4">
      <c r="A111" s="1">
        <v>44378</v>
      </c>
      <c r="B111" s="2">
        <v>0.4375</v>
      </c>
      <c r="C111" s="4">
        <v>435.8</v>
      </c>
      <c r="D111" s="4">
        <v>436.4</v>
      </c>
      <c r="E111" s="4">
        <v>435.65</v>
      </c>
      <c r="F111" s="4">
        <v>436.3</v>
      </c>
      <c r="G111" s="4">
        <f t="shared" si="1"/>
        <v>0.5</v>
      </c>
      <c r="H111" s="3"/>
    </row>
    <row r="112" spans="1:9" hidden="1" x14ac:dyDescent="0.4">
      <c r="A112" s="1">
        <v>44378</v>
      </c>
      <c r="B112" s="2">
        <v>0.41666666666666669</v>
      </c>
      <c r="C112" s="4">
        <v>437.1</v>
      </c>
      <c r="D112" s="4">
        <v>437.15</v>
      </c>
      <c r="E112" s="4">
        <v>435.65</v>
      </c>
      <c r="F112" s="4">
        <v>435.8</v>
      </c>
      <c r="G112" s="4">
        <f t="shared" si="1"/>
        <v>1.3000000000000114</v>
      </c>
      <c r="H112" s="3"/>
    </row>
    <row r="113" spans="1:9" x14ac:dyDescent="0.4">
      <c r="A113" s="5">
        <v>44378</v>
      </c>
      <c r="B113" s="6">
        <v>0.39583333333333331</v>
      </c>
      <c r="C113" s="8">
        <v>438.65</v>
      </c>
      <c r="D113" s="8">
        <v>438.85</v>
      </c>
      <c r="E113" s="8">
        <v>436.55</v>
      </c>
      <c r="F113" s="8">
        <v>437.1</v>
      </c>
      <c r="G113" s="8">
        <f t="shared" si="1"/>
        <v>1.5499999999999545</v>
      </c>
      <c r="H113" s="21"/>
      <c r="I113" s="17"/>
    </row>
    <row r="114" spans="1:9" hidden="1" x14ac:dyDescent="0.4">
      <c r="A114" s="1">
        <v>44377</v>
      </c>
      <c r="B114" s="2">
        <v>0.65625</v>
      </c>
      <c r="C114" s="4">
        <v>438.75</v>
      </c>
      <c r="D114" s="4">
        <v>438.85</v>
      </c>
      <c r="E114" s="4">
        <v>438.65</v>
      </c>
      <c r="F114" s="4">
        <v>438.85</v>
      </c>
      <c r="G114" s="4">
        <f t="shared" si="1"/>
        <v>0.10000000000002274</v>
      </c>
      <c r="H114" s="18">
        <f>MAX(G114:G127)</f>
        <v>1.3000000000000114</v>
      </c>
    </row>
    <row r="115" spans="1:9" hidden="1" x14ac:dyDescent="0.4">
      <c r="A115" s="1">
        <v>44377</v>
      </c>
      <c r="B115" s="2">
        <v>0.64583333333333337</v>
      </c>
      <c r="C115" s="4">
        <v>439.35</v>
      </c>
      <c r="D115" s="4">
        <v>439.4</v>
      </c>
      <c r="E115" s="4">
        <v>438.55</v>
      </c>
      <c r="F115" s="4">
        <v>438.75</v>
      </c>
      <c r="G115" s="4">
        <f t="shared" si="1"/>
        <v>0.60000000000002274</v>
      </c>
      <c r="H115" s="3"/>
    </row>
    <row r="116" spans="1:9" hidden="1" x14ac:dyDescent="0.4">
      <c r="A116" s="1">
        <v>44377</v>
      </c>
      <c r="B116" s="2">
        <v>0.625</v>
      </c>
      <c r="C116" s="4">
        <v>439.55</v>
      </c>
      <c r="D116" s="4">
        <v>439.8</v>
      </c>
      <c r="E116" s="4">
        <v>439.35</v>
      </c>
      <c r="F116" s="4">
        <v>439.35</v>
      </c>
      <c r="G116" s="4">
        <f t="shared" si="1"/>
        <v>0.19999999999998863</v>
      </c>
      <c r="H116" s="3"/>
    </row>
    <row r="117" spans="1:9" hidden="1" x14ac:dyDescent="0.4">
      <c r="A117" s="1">
        <v>44377</v>
      </c>
      <c r="B117" s="2">
        <v>0.60416666666666663</v>
      </c>
      <c r="C117" s="4">
        <v>439.75</v>
      </c>
      <c r="D117" s="4">
        <v>439.95</v>
      </c>
      <c r="E117" s="4">
        <v>439.5</v>
      </c>
      <c r="F117" s="4">
        <v>439.5</v>
      </c>
      <c r="G117" s="4">
        <f t="shared" si="1"/>
        <v>0.25</v>
      </c>
      <c r="H117" s="3"/>
    </row>
    <row r="118" spans="1:9" hidden="1" x14ac:dyDescent="0.4">
      <c r="A118" s="1">
        <v>44377</v>
      </c>
      <c r="B118" s="2">
        <v>0.58333333333333337</v>
      </c>
      <c r="C118" s="4">
        <v>439.65</v>
      </c>
      <c r="D118" s="4">
        <v>439.95</v>
      </c>
      <c r="E118" s="4">
        <v>439.6</v>
      </c>
      <c r="F118" s="4">
        <v>439.75</v>
      </c>
      <c r="G118" s="4">
        <f t="shared" si="1"/>
        <v>0.10000000000002274</v>
      </c>
      <c r="H118" s="3"/>
    </row>
    <row r="119" spans="1:9" hidden="1" x14ac:dyDescent="0.4">
      <c r="A119" s="1">
        <v>44377</v>
      </c>
      <c r="B119" s="2">
        <v>0.5625</v>
      </c>
      <c r="C119" s="4">
        <v>439.45</v>
      </c>
      <c r="D119" s="4">
        <v>439.75</v>
      </c>
      <c r="E119" s="4">
        <v>439.35</v>
      </c>
      <c r="F119" s="4">
        <v>439.6</v>
      </c>
      <c r="G119" s="4">
        <f t="shared" si="1"/>
        <v>0.15000000000003411</v>
      </c>
      <c r="H119" s="3"/>
    </row>
    <row r="120" spans="1:9" hidden="1" x14ac:dyDescent="0.4">
      <c r="A120" s="1">
        <v>44377</v>
      </c>
      <c r="B120" s="2">
        <v>0.54166666666666663</v>
      </c>
      <c r="C120" s="4">
        <v>439.55</v>
      </c>
      <c r="D120" s="4">
        <v>439.65</v>
      </c>
      <c r="E120" s="4">
        <v>439.35</v>
      </c>
      <c r="F120" s="4">
        <v>439.4</v>
      </c>
      <c r="G120" s="4">
        <f t="shared" si="1"/>
        <v>0.15000000000003411</v>
      </c>
      <c r="H120" s="3"/>
    </row>
    <row r="121" spans="1:9" hidden="1" x14ac:dyDescent="0.4">
      <c r="A121" s="1">
        <v>44377</v>
      </c>
      <c r="B121" s="2">
        <v>0.52083333333333337</v>
      </c>
      <c r="C121" s="4">
        <v>439.35</v>
      </c>
      <c r="D121" s="4">
        <v>439.8</v>
      </c>
      <c r="E121" s="4">
        <v>438.95</v>
      </c>
      <c r="F121" s="4">
        <v>439.55</v>
      </c>
      <c r="G121" s="4">
        <f t="shared" si="1"/>
        <v>0.19999999999998863</v>
      </c>
      <c r="H121" s="3"/>
    </row>
    <row r="122" spans="1:9" hidden="1" x14ac:dyDescent="0.4">
      <c r="A122" s="1">
        <v>44377</v>
      </c>
      <c r="B122" s="2">
        <v>0.5</v>
      </c>
      <c r="C122" s="4">
        <v>439.4</v>
      </c>
      <c r="D122" s="4">
        <v>439.45</v>
      </c>
      <c r="E122" s="4">
        <v>439.2</v>
      </c>
      <c r="F122" s="4">
        <v>439.4</v>
      </c>
      <c r="G122" s="4">
        <f t="shared" si="1"/>
        <v>0</v>
      </c>
      <c r="H122" s="3"/>
    </row>
    <row r="123" spans="1:9" hidden="1" x14ac:dyDescent="0.4">
      <c r="A123" s="1">
        <v>44377</v>
      </c>
      <c r="B123" s="2">
        <v>0.47916666666666669</v>
      </c>
      <c r="C123" s="4">
        <v>439.1</v>
      </c>
      <c r="D123" s="4">
        <v>439.5</v>
      </c>
      <c r="E123" s="4">
        <v>439</v>
      </c>
      <c r="F123" s="4">
        <v>439.45</v>
      </c>
      <c r="G123" s="4">
        <f t="shared" si="1"/>
        <v>0.34999999999996589</v>
      </c>
      <c r="H123" s="3"/>
    </row>
    <row r="124" spans="1:9" hidden="1" x14ac:dyDescent="0.4">
      <c r="A124" s="1">
        <v>44377</v>
      </c>
      <c r="B124" s="2">
        <v>0.45833333333333331</v>
      </c>
      <c r="C124" s="4">
        <v>438.8</v>
      </c>
      <c r="D124" s="4">
        <v>439.65</v>
      </c>
      <c r="E124" s="4">
        <v>438.75</v>
      </c>
      <c r="F124" s="4">
        <v>439.1</v>
      </c>
      <c r="G124" s="4">
        <f t="shared" si="1"/>
        <v>0.30000000000001137</v>
      </c>
      <c r="H124" s="3"/>
    </row>
    <row r="125" spans="1:9" hidden="1" x14ac:dyDescent="0.4">
      <c r="A125" s="1">
        <v>44377</v>
      </c>
      <c r="B125" s="2">
        <v>0.4375</v>
      </c>
      <c r="C125" s="4">
        <v>438.05</v>
      </c>
      <c r="D125" s="4">
        <v>439.05</v>
      </c>
      <c r="E125" s="4">
        <v>438</v>
      </c>
      <c r="F125" s="4">
        <v>438.8</v>
      </c>
      <c r="G125" s="4">
        <f t="shared" si="1"/>
        <v>0.75</v>
      </c>
      <c r="H125" s="3"/>
    </row>
    <row r="126" spans="1:9" x14ac:dyDescent="0.4">
      <c r="A126" s="5">
        <v>44377</v>
      </c>
      <c r="B126" s="6">
        <v>0.41666666666666669</v>
      </c>
      <c r="C126" s="8">
        <v>439.35</v>
      </c>
      <c r="D126" s="8">
        <v>439.4</v>
      </c>
      <c r="E126" s="8">
        <v>438.05</v>
      </c>
      <c r="F126" s="8">
        <v>438.05</v>
      </c>
      <c r="G126" s="8">
        <f t="shared" si="1"/>
        <v>1.3000000000000114</v>
      </c>
      <c r="H126" s="21"/>
      <c r="I126" s="17"/>
    </row>
    <row r="127" spans="1:9" hidden="1" x14ac:dyDescent="0.4">
      <c r="A127" s="1">
        <v>44377</v>
      </c>
      <c r="B127" s="2">
        <v>0.39583333333333331</v>
      </c>
      <c r="C127" s="4">
        <v>438.5</v>
      </c>
      <c r="D127" s="4">
        <v>439.5</v>
      </c>
      <c r="E127" s="4">
        <v>437.85</v>
      </c>
      <c r="F127" s="4">
        <v>439.3</v>
      </c>
      <c r="G127" s="4">
        <f t="shared" si="1"/>
        <v>0.80000000000001137</v>
      </c>
      <c r="H127" s="3"/>
    </row>
    <row r="128" spans="1:9" hidden="1" x14ac:dyDescent="0.4">
      <c r="A128" s="1">
        <v>44376</v>
      </c>
      <c r="B128" s="2">
        <v>0.65625</v>
      </c>
      <c r="C128" s="4">
        <v>437.35</v>
      </c>
      <c r="D128" s="4">
        <v>437.4</v>
      </c>
      <c r="E128" s="4">
        <v>437</v>
      </c>
      <c r="F128" s="4">
        <v>437.05</v>
      </c>
      <c r="G128" s="4">
        <f t="shared" si="1"/>
        <v>0.30000000000001137</v>
      </c>
      <c r="H128" s="18">
        <f>MAX(G128:G141)</f>
        <v>1.7999999999999545</v>
      </c>
    </row>
    <row r="129" spans="1:9" hidden="1" x14ac:dyDescent="0.4">
      <c r="A129" s="1">
        <v>44376</v>
      </c>
      <c r="B129" s="2">
        <v>0.64583333333333337</v>
      </c>
      <c r="C129" s="4">
        <v>437</v>
      </c>
      <c r="D129" s="4">
        <v>437.45</v>
      </c>
      <c r="E129" s="4">
        <v>436.8</v>
      </c>
      <c r="F129" s="4">
        <v>437.35</v>
      </c>
      <c r="G129" s="4">
        <f t="shared" si="1"/>
        <v>0.35000000000002274</v>
      </c>
      <c r="H129" s="3"/>
    </row>
    <row r="130" spans="1:9" hidden="1" x14ac:dyDescent="0.4">
      <c r="A130" s="1">
        <v>44376</v>
      </c>
      <c r="B130" s="2">
        <v>0.625</v>
      </c>
      <c r="C130" s="4">
        <v>436.5</v>
      </c>
      <c r="D130" s="4">
        <v>437.2</v>
      </c>
      <c r="E130" s="4">
        <v>436.5</v>
      </c>
      <c r="F130" s="4">
        <v>437</v>
      </c>
      <c r="G130" s="4">
        <f t="shared" si="1"/>
        <v>0.5</v>
      </c>
      <c r="H130" s="3"/>
    </row>
    <row r="131" spans="1:9" hidden="1" x14ac:dyDescent="0.4">
      <c r="A131" s="1">
        <v>44376</v>
      </c>
      <c r="B131" s="2">
        <v>0.60416666666666663</v>
      </c>
      <c r="C131" s="4">
        <v>436.2</v>
      </c>
      <c r="D131" s="4">
        <v>436.55</v>
      </c>
      <c r="E131" s="4">
        <v>436.2</v>
      </c>
      <c r="F131" s="4">
        <v>436.55</v>
      </c>
      <c r="G131" s="4">
        <f t="shared" ref="G131:G155" si="2">ABS(C131-F131)</f>
        <v>0.35000000000002274</v>
      </c>
      <c r="H131" s="3"/>
    </row>
    <row r="132" spans="1:9" hidden="1" x14ac:dyDescent="0.4">
      <c r="A132" s="1">
        <v>44376</v>
      </c>
      <c r="B132" s="2">
        <v>0.58333333333333337</v>
      </c>
      <c r="C132" s="4">
        <v>436.3</v>
      </c>
      <c r="D132" s="4">
        <v>436.35</v>
      </c>
      <c r="E132" s="4">
        <v>435.9</v>
      </c>
      <c r="F132" s="4">
        <v>436.2</v>
      </c>
      <c r="G132" s="4">
        <f t="shared" si="2"/>
        <v>0.10000000000002274</v>
      </c>
      <c r="H132" s="3"/>
    </row>
    <row r="133" spans="1:9" hidden="1" x14ac:dyDescent="0.4">
      <c r="A133" s="1">
        <v>44376</v>
      </c>
      <c r="B133" s="2">
        <v>0.5625</v>
      </c>
      <c r="C133" s="4">
        <v>436.9</v>
      </c>
      <c r="D133" s="4">
        <v>437.1</v>
      </c>
      <c r="E133" s="4">
        <v>436.25</v>
      </c>
      <c r="F133" s="4">
        <v>436.3</v>
      </c>
      <c r="G133" s="4">
        <f t="shared" si="2"/>
        <v>0.59999999999996589</v>
      </c>
      <c r="H133" s="3"/>
    </row>
    <row r="134" spans="1:9" hidden="1" x14ac:dyDescent="0.4">
      <c r="A134" s="1">
        <v>44376</v>
      </c>
      <c r="B134" s="2">
        <v>0.54166666666666663</v>
      </c>
      <c r="C134" s="4">
        <v>437.15</v>
      </c>
      <c r="D134" s="4">
        <v>437.2</v>
      </c>
      <c r="E134" s="4">
        <v>436.65</v>
      </c>
      <c r="F134" s="4">
        <v>436.85</v>
      </c>
      <c r="G134" s="4">
        <f t="shared" si="2"/>
        <v>0.29999999999995453</v>
      </c>
      <c r="H134" s="3"/>
    </row>
    <row r="135" spans="1:9" hidden="1" x14ac:dyDescent="0.4">
      <c r="A135" s="1">
        <v>44376</v>
      </c>
      <c r="B135" s="2">
        <v>0.52083333333333337</v>
      </c>
      <c r="C135" s="4">
        <v>437.25</v>
      </c>
      <c r="D135" s="4">
        <v>437.5</v>
      </c>
      <c r="E135" s="4">
        <v>437.05</v>
      </c>
      <c r="F135" s="4">
        <v>437.1</v>
      </c>
      <c r="G135" s="4">
        <f t="shared" si="2"/>
        <v>0.14999999999997726</v>
      </c>
      <c r="H135" s="3"/>
    </row>
    <row r="136" spans="1:9" hidden="1" x14ac:dyDescent="0.4">
      <c r="A136" s="1">
        <v>44376</v>
      </c>
      <c r="B136" s="2">
        <v>0.5</v>
      </c>
      <c r="C136" s="4">
        <v>437.2</v>
      </c>
      <c r="D136" s="4">
        <v>437.5</v>
      </c>
      <c r="E136" s="4">
        <v>437.05</v>
      </c>
      <c r="F136" s="4">
        <v>437.25</v>
      </c>
      <c r="G136" s="4">
        <f t="shared" si="2"/>
        <v>5.0000000000011369E-2</v>
      </c>
      <c r="H136" s="3"/>
    </row>
    <row r="137" spans="1:9" hidden="1" x14ac:dyDescent="0.4">
      <c r="A137" s="1">
        <v>44376</v>
      </c>
      <c r="B137" s="2">
        <v>0.47916666666666669</v>
      </c>
      <c r="C137" s="4">
        <v>437.35</v>
      </c>
      <c r="D137" s="4">
        <v>437.6</v>
      </c>
      <c r="E137" s="4">
        <v>437.15</v>
      </c>
      <c r="F137" s="4">
        <v>437.25</v>
      </c>
      <c r="G137" s="4">
        <f t="shared" si="2"/>
        <v>0.10000000000002274</v>
      </c>
      <c r="H137" s="3"/>
    </row>
    <row r="138" spans="1:9" hidden="1" x14ac:dyDescent="0.4">
      <c r="A138" s="1">
        <v>44376</v>
      </c>
      <c r="B138" s="2">
        <v>0.45833333333333331</v>
      </c>
      <c r="C138" s="4">
        <v>437.95</v>
      </c>
      <c r="D138" s="4">
        <v>438.1</v>
      </c>
      <c r="E138" s="4">
        <v>436.9</v>
      </c>
      <c r="F138" s="4">
        <v>437.4</v>
      </c>
      <c r="G138" s="4">
        <f t="shared" si="2"/>
        <v>0.55000000000001137</v>
      </c>
      <c r="H138" s="3"/>
    </row>
    <row r="139" spans="1:9" hidden="1" x14ac:dyDescent="0.4">
      <c r="A139" s="1">
        <v>44376</v>
      </c>
      <c r="B139" s="2">
        <v>0.4375</v>
      </c>
      <c r="C139" s="4">
        <v>437.7</v>
      </c>
      <c r="D139" s="4">
        <v>438.15</v>
      </c>
      <c r="E139" s="4">
        <v>437.05</v>
      </c>
      <c r="F139" s="4">
        <v>437.95</v>
      </c>
      <c r="G139" s="4">
        <f t="shared" si="2"/>
        <v>0.25</v>
      </c>
      <c r="H139" s="3"/>
    </row>
    <row r="140" spans="1:9" hidden="1" x14ac:dyDescent="0.4">
      <c r="A140" s="1">
        <v>44376</v>
      </c>
      <c r="B140" s="2">
        <v>0.41666666666666669</v>
      </c>
      <c r="C140" s="4">
        <v>437.9</v>
      </c>
      <c r="D140" s="4">
        <v>438.05</v>
      </c>
      <c r="E140" s="4">
        <v>437.25</v>
      </c>
      <c r="F140" s="4">
        <v>437.7</v>
      </c>
      <c r="G140" s="4">
        <f t="shared" si="2"/>
        <v>0.19999999999998863</v>
      </c>
      <c r="H140" s="3"/>
    </row>
    <row r="141" spans="1:9" x14ac:dyDescent="0.4">
      <c r="A141" s="5">
        <v>44376</v>
      </c>
      <c r="B141" s="6">
        <v>0.39583333333333331</v>
      </c>
      <c r="C141" s="8">
        <v>439.65</v>
      </c>
      <c r="D141" s="8">
        <v>439.7</v>
      </c>
      <c r="E141" s="8">
        <v>437.55</v>
      </c>
      <c r="F141" s="8">
        <v>437.85</v>
      </c>
      <c r="G141" s="8">
        <f t="shared" si="2"/>
        <v>1.7999999999999545</v>
      </c>
      <c r="H141" s="21" t="s">
        <v>10</v>
      </c>
      <c r="I141" s="16">
        <f>(C141+F141)/2</f>
        <v>438.75</v>
      </c>
    </row>
    <row r="142" spans="1:9" hidden="1" x14ac:dyDescent="0.4">
      <c r="A142" s="1">
        <v>44375</v>
      </c>
      <c r="B142" s="2">
        <v>0.65625</v>
      </c>
      <c r="C142" s="4">
        <v>439.25</v>
      </c>
      <c r="D142" s="4">
        <v>439.3</v>
      </c>
      <c r="E142" s="4">
        <v>438.85</v>
      </c>
      <c r="F142" s="4">
        <v>438.85</v>
      </c>
      <c r="G142" s="4">
        <f t="shared" si="2"/>
        <v>0.39999999999997726</v>
      </c>
      <c r="H142" s="18">
        <f>MAX(G142:G155)</f>
        <v>0.85000000000002274</v>
      </c>
    </row>
    <row r="143" spans="1:9" hidden="1" x14ac:dyDescent="0.4">
      <c r="A143" s="1">
        <v>44375</v>
      </c>
      <c r="B143" s="2">
        <v>0.64583333333333337</v>
      </c>
      <c r="C143" s="4">
        <v>439.1</v>
      </c>
      <c r="D143" s="4">
        <v>439.25</v>
      </c>
      <c r="E143" s="4">
        <v>438.8</v>
      </c>
      <c r="F143" s="4">
        <v>439.2</v>
      </c>
      <c r="G143" s="4">
        <f t="shared" si="2"/>
        <v>9.9999999999965894E-2</v>
      </c>
      <c r="H143" s="3"/>
    </row>
    <row r="144" spans="1:9" hidden="1" x14ac:dyDescent="0.4">
      <c r="A144" s="1">
        <v>44375</v>
      </c>
      <c r="B144" s="2">
        <v>0.625</v>
      </c>
      <c r="C144" s="4">
        <v>438.75</v>
      </c>
      <c r="D144" s="4">
        <v>439.2</v>
      </c>
      <c r="E144" s="4">
        <v>438.65</v>
      </c>
      <c r="F144" s="4">
        <v>439.1</v>
      </c>
      <c r="G144" s="4">
        <f t="shared" si="2"/>
        <v>0.35000000000002274</v>
      </c>
      <c r="H144" s="3"/>
    </row>
    <row r="145" spans="1:9" hidden="1" x14ac:dyDescent="0.4">
      <c r="A145" s="1">
        <v>44375</v>
      </c>
      <c r="B145" s="2">
        <v>0.60416666666666663</v>
      </c>
      <c r="C145" s="4">
        <v>438.6</v>
      </c>
      <c r="D145" s="4">
        <v>438.8</v>
      </c>
      <c r="E145" s="4">
        <v>438.2</v>
      </c>
      <c r="F145" s="4">
        <v>438.75</v>
      </c>
      <c r="G145" s="4">
        <f t="shared" si="2"/>
        <v>0.14999999999997726</v>
      </c>
      <c r="H145" s="3"/>
    </row>
    <row r="146" spans="1:9" hidden="1" x14ac:dyDescent="0.4">
      <c r="A146" s="1">
        <v>44375</v>
      </c>
      <c r="B146" s="2">
        <v>0.58333333333333337</v>
      </c>
      <c r="C146" s="4">
        <v>439</v>
      </c>
      <c r="D146" s="4">
        <v>439</v>
      </c>
      <c r="E146" s="4">
        <v>438.55</v>
      </c>
      <c r="F146" s="4">
        <v>438.6</v>
      </c>
      <c r="G146" s="4">
        <f t="shared" si="2"/>
        <v>0.39999999999997726</v>
      </c>
      <c r="H146" s="3"/>
    </row>
    <row r="147" spans="1:9" hidden="1" x14ac:dyDescent="0.4">
      <c r="A147" s="1">
        <v>44375</v>
      </c>
      <c r="B147" s="2">
        <v>0.5625</v>
      </c>
      <c r="C147" s="4">
        <v>439</v>
      </c>
      <c r="D147" s="4">
        <v>439.25</v>
      </c>
      <c r="E147" s="4">
        <v>438.95</v>
      </c>
      <c r="F147" s="4">
        <v>439.05</v>
      </c>
      <c r="G147" s="4">
        <f t="shared" si="2"/>
        <v>5.0000000000011369E-2</v>
      </c>
      <c r="H147" s="3"/>
    </row>
    <row r="148" spans="1:9" hidden="1" x14ac:dyDescent="0.4">
      <c r="A148" s="1">
        <v>44375</v>
      </c>
      <c r="B148" s="2">
        <v>0.54166666666666663</v>
      </c>
      <c r="C148" s="4">
        <v>438.7</v>
      </c>
      <c r="D148" s="4">
        <v>439.05</v>
      </c>
      <c r="E148" s="4">
        <v>438.6</v>
      </c>
      <c r="F148" s="4">
        <v>439.05</v>
      </c>
      <c r="G148" s="4">
        <f t="shared" si="2"/>
        <v>0.35000000000002274</v>
      </c>
      <c r="H148" s="3"/>
    </row>
    <row r="149" spans="1:9" hidden="1" x14ac:dyDescent="0.4">
      <c r="A149" s="1">
        <v>44375</v>
      </c>
      <c r="B149" s="2">
        <v>0.52083333333333337</v>
      </c>
      <c r="C149" s="4">
        <v>438.65</v>
      </c>
      <c r="D149" s="4">
        <v>439.1</v>
      </c>
      <c r="E149" s="4">
        <v>438.55</v>
      </c>
      <c r="F149" s="4">
        <v>438.7</v>
      </c>
      <c r="G149" s="4">
        <f t="shared" si="2"/>
        <v>5.0000000000011369E-2</v>
      </c>
      <c r="H149" s="3"/>
    </row>
    <row r="150" spans="1:9" hidden="1" x14ac:dyDescent="0.4">
      <c r="A150" s="1">
        <v>44375</v>
      </c>
      <c r="B150" s="2">
        <v>0.5</v>
      </c>
      <c r="C150" s="4">
        <v>438.35</v>
      </c>
      <c r="D150" s="4">
        <v>438.85</v>
      </c>
      <c r="E150" s="4">
        <v>438.15</v>
      </c>
      <c r="F150" s="4">
        <v>438.65</v>
      </c>
      <c r="G150" s="4">
        <f t="shared" si="2"/>
        <v>0.29999999999995453</v>
      </c>
      <c r="H150" s="3"/>
    </row>
    <row r="151" spans="1:9" hidden="1" x14ac:dyDescent="0.4">
      <c r="A151" s="1">
        <v>44375</v>
      </c>
      <c r="B151" s="2">
        <v>0.47916666666666669</v>
      </c>
      <c r="C151" s="4">
        <v>438.65</v>
      </c>
      <c r="D151" s="4">
        <v>438.8</v>
      </c>
      <c r="E151" s="4">
        <v>437.95</v>
      </c>
      <c r="F151" s="4">
        <v>438.35</v>
      </c>
      <c r="G151" s="4">
        <f t="shared" si="2"/>
        <v>0.29999999999995453</v>
      </c>
      <c r="H151" s="3"/>
    </row>
    <row r="152" spans="1:9" x14ac:dyDescent="0.4">
      <c r="A152" s="5">
        <v>44375</v>
      </c>
      <c r="B152" s="6">
        <v>0.45833333333333331</v>
      </c>
      <c r="C152" s="8">
        <v>439.5</v>
      </c>
      <c r="D152" s="8">
        <v>439.8</v>
      </c>
      <c r="E152" s="8">
        <v>438.5</v>
      </c>
      <c r="F152" s="8">
        <v>438.65</v>
      </c>
      <c r="G152" s="8">
        <f t="shared" si="2"/>
        <v>0.85000000000002274</v>
      </c>
      <c r="H152" s="21"/>
      <c r="I152" s="17"/>
    </row>
    <row r="153" spans="1:9" hidden="1" x14ac:dyDescent="0.4">
      <c r="A153" s="1">
        <v>44375</v>
      </c>
      <c r="B153" s="2">
        <v>0.4375</v>
      </c>
      <c r="C153">
        <v>439.75</v>
      </c>
      <c r="D153">
        <v>439.85</v>
      </c>
      <c r="E153">
        <v>439.2</v>
      </c>
      <c r="F153">
        <v>439.45</v>
      </c>
      <c r="G153" s="4">
        <f t="shared" si="2"/>
        <v>0.30000000000001137</v>
      </c>
    </row>
    <row r="154" spans="1:9" hidden="1" x14ac:dyDescent="0.4">
      <c r="A154" s="1">
        <v>44375</v>
      </c>
      <c r="B154" s="2">
        <v>0.41666666666666669</v>
      </c>
      <c r="C154">
        <v>440.1</v>
      </c>
      <c r="D154">
        <v>440.6</v>
      </c>
      <c r="E154">
        <v>439.4</v>
      </c>
      <c r="F154">
        <v>439.75</v>
      </c>
      <c r="G154" s="4">
        <f t="shared" si="2"/>
        <v>0.35000000000002274</v>
      </c>
    </row>
    <row r="155" spans="1:9" hidden="1" x14ac:dyDescent="0.4">
      <c r="A155" s="1">
        <v>44375</v>
      </c>
      <c r="B155" s="2">
        <v>0.39583333333333331</v>
      </c>
      <c r="C155">
        <v>440</v>
      </c>
      <c r="D155">
        <v>440.5</v>
      </c>
      <c r="E155">
        <v>439.2</v>
      </c>
      <c r="F155">
        <v>440.1</v>
      </c>
      <c r="G155" s="4">
        <f t="shared" si="2"/>
        <v>0.10000000000002274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2049" r:id="rId4">
          <objectPr defaultSize="0" r:id="rId5">
            <anchor moveWithCells="1">
              <from>
                <xdr:col>0</xdr:col>
                <xdr:colOff>0</xdr:colOff>
                <xdr:row>158</xdr:row>
                <xdr:rowOff>0</xdr:rowOff>
              </from>
              <to>
                <xdr:col>13</xdr:col>
                <xdr:colOff>15240</xdr:colOff>
                <xdr:row>182</xdr:row>
                <xdr:rowOff>7620</xdr:rowOff>
              </to>
            </anchor>
          </objectPr>
        </oleObject>
      </mc:Choice>
      <mc:Fallback>
        <oleObject progId="Paint.Picture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지표1 및 지표2 검증</vt:lpstr>
      <vt:lpstr>지표3 검증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</dc:creator>
  <cp:lastModifiedBy>samue</cp:lastModifiedBy>
  <dcterms:created xsi:type="dcterms:W3CDTF">2022-02-16T02:34:07Z</dcterms:created>
  <dcterms:modified xsi:type="dcterms:W3CDTF">2022-02-16T06:06:49Z</dcterms:modified>
</cp:coreProperties>
</file>