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F:\주식\예스트레이더\모의투자\"/>
    </mc:Choice>
  </mc:AlternateContent>
  <xr:revisionPtr revIDLastSave="0" documentId="13_ncr:1_{50236221-DA2E-4F2A-9E2F-8C46460AD2BD}" xr6:coauthVersionLast="47" xr6:coauthVersionMax="47" xr10:uidLastSave="{00000000-0000-0000-0000-000000000000}"/>
  <bookViews>
    <workbookView xWindow="2940" yWindow="990" windowWidth="22365" windowHeight="12195" tabRatio="665" xr2:uid="{B44BF96B-F633-419E-9097-53F5BA27089C}"/>
  </bookViews>
  <sheets>
    <sheet name="잠시대기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2" l="1"/>
  <c r="M4" i="22" s="1"/>
  <c r="M5" i="22" s="1"/>
  <c r="M6" i="22" s="1"/>
  <c r="B4" i="22"/>
  <c r="B5" i="22" s="1"/>
  <c r="B6" i="22" s="1"/>
</calcChain>
</file>

<file path=xl/sharedStrings.xml><?xml version="1.0" encoding="utf-8"?>
<sst xmlns="http://schemas.openxmlformats.org/spreadsheetml/2006/main" count="30" uniqueCount="23">
  <si>
    <t>종목명</t>
  </si>
  <si>
    <t>매매구분</t>
  </si>
  <si>
    <t>수량</t>
  </si>
  <si>
    <t>매입가격</t>
  </si>
  <si>
    <t>매도가격</t>
  </si>
  <si>
    <t>수익금액</t>
  </si>
  <si>
    <t>매도청산</t>
  </si>
  <si>
    <t>순</t>
    <phoneticPr fontId="1" type="noConversion"/>
  </si>
  <si>
    <t>비고</t>
    <phoneticPr fontId="1" type="noConversion"/>
  </si>
  <si>
    <t>일손익계</t>
    <phoneticPr fontId="1" type="noConversion"/>
  </si>
  <si>
    <t>수익률</t>
    <phoneticPr fontId="1" type="noConversion"/>
  </si>
  <si>
    <t>당일청산</t>
  </si>
  <si>
    <t>모비데이즈</t>
  </si>
  <si>
    <t>케이씨피드</t>
  </si>
  <si>
    <t>엠오티</t>
  </si>
  <si>
    <t>유라클</t>
  </si>
  <si>
    <t>거래일자</t>
    <phoneticPr fontId="1" type="noConversion"/>
  </si>
  <si>
    <t xml:space="preserve"> 11:19:00</t>
    <phoneticPr fontId="1" type="noConversion"/>
  </si>
  <si>
    <t>12:19:53</t>
    <phoneticPr fontId="1" type="noConversion"/>
  </si>
  <si>
    <t xml:space="preserve">   9:40:06 </t>
    <phoneticPr fontId="1" type="noConversion"/>
  </si>
  <si>
    <t>매수시각</t>
    <phoneticPr fontId="1" type="noConversion"/>
  </si>
  <si>
    <t>매도시각</t>
    <phoneticPr fontId="1" type="noConversion"/>
  </si>
  <si>
    <t>2025/03/31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</si>
</sst>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h:mm:ss;@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새굴림"/>
      <family val="1"/>
      <charset val="129"/>
    </font>
    <font>
      <sz val="14"/>
      <color theme="1"/>
      <name val="굴림"/>
      <family val="3"/>
      <charset val="129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4" fillId="0" borderId="0"/>
    <xf numFmtId="0" fontId="6" fillId="0" borderId="0" applyNumberFormat="0" applyFill="0" applyBorder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19" applyNumberFormat="0" applyAlignment="0" applyProtection="0">
      <alignment vertical="center"/>
    </xf>
    <xf numFmtId="0" fontId="15" fillId="8" borderId="18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9" borderId="2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2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0" fontId="3" fillId="36" borderId="3" xfId="0" applyNumberFormat="1" applyFont="1" applyFill="1" applyBorder="1">
      <alignment vertical="center"/>
    </xf>
    <xf numFmtId="10" fontId="3" fillId="36" borderId="5" xfId="0" applyNumberFormat="1" applyFont="1" applyFill="1" applyBorder="1">
      <alignment vertical="center"/>
    </xf>
    <xf numFmtId="0" fontId="2" fillId="35" borderId="2" xfId="0" applyFont="1" applyFill="1" applyBorder="1">
      <alignment vertical="center"/>
    </xf>
    <xf numFmtId="0" fontId="2" fillId="35" borderId="9" xfId="0" applyFont="1" applyFill="1" applyBorder="1">
      <alignment vertical="center"/>
    </xf>
    <xf numFmtId="0" fontId="2" fillId="35" borderId="4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35" borderId="3" xfId="0" quotePrefix="1" applyFont="1" applyFill="1" applyBorder="1">
      <alignment vertical="center"/>
    </xf>
    <xf numFmtId="0" fontId="2" fillId="35" borderId="1" xfId="0" quotePrefix="1" applyFont="1" applyFill="1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35" borderId="5" xfId="0" quotePrefix="1" applyFont="1" applyFill="1" applyBorder="1">
      <alignment vertical="center"/>
    </xf>
    <xf numFmtId="0" fontId="3" fillId="36" borderId="3" xfId="0" applyFont="1" applyFill="1" applyBorder="1">
      <alignment vertical="center"/>
    </xf>
    <xf numFmtId="0" fontId="3" fillId="36" borderId="5" xfId="0" applyFont="1" applyFill="1" applyBorder="1">
      <alignment vertical="center"/>
    </xf>
    <xf numFmtId="0" fontId="3" fillId="3" borderId="1" xfId="0" applyFont="1" applyFill="1" applyBorder="1">
      <alignment vertical="center"/>
    </xf>
    <xf numFmtId="10" fontId="3" fillId="3" borderId="1" xfId="0" applyNumberFormat="1" applyFont="1" applyFill="1" applyBorder="1">
      <alignment vertical="center"/>
    </xf>
    <xf numFmtId="3" fontId="2" fillId="35" borderId="14" xfId="0" applyNumberFormat="1" applyFont="1" applyFill="1" applyBorder="1">
      <alignment vertical="center"/>
    </xf>
    <xf numFmtId="3" fontId="2" fillId="35" borderId="12" xfId="0" applyNumberFormat="1" applyFont="1" applyFill="1" applyBorder="1">
      <alignment vertical="center"/>
    </xf>
    <xf numFmtId="3" fontId="2" fillId="35" borderId="13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>
      <alignment vertical="center"/>
    </xf>
    <xf numFmtId="178" fontId="2" fillId="0" borderId="0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0" fontId="3" fillId="0" borderId="0" xfId="0" applyNumberFormat="1" applyFont="1" applyFill="1" applyBorder="1">
      <alignment vertical="center"/>
    </xf>
    <xf numFmtId="178" fontId="2" fillId="0" borderId="0" xfId="0" applyNumberFormat="1" applyFont="1" applyFill="1" applyBorder="1" applyAlignment="1">
      <alignment horizontal="center" vertical="center"/>
    </xf>
    <xf numFmtId="178" fontId="2" fillId="36" borderId="3" xfId="0" quotePrefix="1" applyNumberFormat="1" applyFont="1" applyFill="1" applyBorder="1" applyAlignment="1">
      <alignment horizontal="center" vertical="center"/>
    </xf>
    <xf numFmtId="178" fontId="2" fillId="3" borderId="1" xfId="0" quotePrefix="1" applyNumberFormat="1" applyFont="1" applyFill="1" applyBorder="1" applyAlignment="1">
      <alignment horizontal="center" vertical="center"/>
    </xf>
    <xf numFmtId="178" fontId="2" fillId="3" borderId="1" xfId="0" applyNumberFormat="1" applyFont="1" applyFill="1" applyBorder="1" applyAlignment="1">
      <alignment horizontal="center" vertical="center"/>
    </xf>
    <xf numFmtId="178" fontId="2" fillId="36" borderId="5" xfId="0" quotePrefix="1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22" fillId="0" borderId="8" xfId="0" applyFont="1" applyBorder="1">
      <alignment vertical="center"/>
    </xf>
    <xf numFmtId="0" fontId="22" fillId="0" borderId="10" xfId="0" applyFont="1" applyBorder="1">
      <alignment vertical="center"/>
    </xf>
    <xf numFmtId="0" fontId="22" fillId="0" borderId="11" xfId="0" applyFont="1" applyBorder="1">
      <alignment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1" xr:uid="{E8A3BC67-2378-464F-AAA4-E5003700E4AC}"/>
  </cellStyles>
  <dxfs count="466"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numFmt numFmtId="176" formatCode="#,##0_ "/>
      <fill>
        <patternFill>
          <bgColor rgb="FF33CCFF"/>
        </patternFill>
      </fill>
    </dxf>
    <dxf>
      <fill>
        <patternFill>
          <bgColor rgb="FF0099FF"/>
        </patternFill>
      </fill>
    </dxf>
    <dxf>
      <font>
        <color theme="0"/>
      </font>
      <numFmt numFmtId="176" formatCode="#,##0_ "/>
      <fill>
        <patternFill>
          <bgColor rgb="FF0000FF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A9696"/>
        </patternFill>
      </fill>
    </dxf>
    <dxf>
      <font>
        <color auto="1"/>
      </font>
      <numFmt numFmtId="176" formatCode="#,##0_ "/>
      <fill>
        <patternFill>
          <bgColor theme="8" tint="0.59996337778862885"/>
        </patternFill>
      </fill>
    </dxf>
    <dxf>
      <font>
        <color theme="0"/>
      </font>
      <numFmt numFmtId="176" formatCode="#,##0_ "/>
      <fill>
        <patternFill>
          <bgColor theme="8" tint="0.39994506668294322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theme="0"/>
      </font>
      <numFmt numFmtId="176" formatCode="#,##0_ "/>
      <fill>
        <patternFill>
          <bgColor theme="4"/>
        </patternFill>
      </fill>
    </dxf>
    <dxf>
      <font>
        <color auto="1"/>
      </font>
      <numFmt numFmtId="176" formatCode="#,##0_ "/>
      <fill>
        <patternFill>
          <bgColor rgb="FFFAC8C8"/>
        </patternFill>
      </fill>
    </dxf>
    <dxf>
      <font>
        <color auto="1"/>
      </font>
      <numFmt numFmtId="176" formatCode="#,##0_ "/>
      <fill>
        <patternFill>
          <bgColor rgb="FFFF8C8C"/>
        </patternFill>
      </fill>
    </dxf>
    <dxf>
      <font>
        <color auto="1"/>
      </font>
      <numFmt numFmtId="176" formatCode="#,##0_ "/>
      <fill>
        <patternFill>
          <bgColor rgb="FFD28CBE"/>
        </patternFill>
      </fill>
    </dxf>
    <dxf>
      <font>
        <color theme="0"/>
      </font>
      <numFmt numFmtId="176" formatCode="#,##0_ "/>
      <fill>
        <patternFill>
          <bgColor rgb="FFFF0000"/>
        </patternFill>
      </fill>
    </dxf>
    <dxf>
      <font>
        <color auto="1"/>
      </font>
      <numFmt numFmtId="176" formatCode="#,##0_ "/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DCA2CB"/>
      <color rgb="FFFF6600"/>
      <color rgb="FFA2E2AD"/>
      <color rgb="FF0000FF"/>
      <color rgb="FFFF66FF"/>
      <color rgb="FF9999FF"/>
      <color rgb="FF6666FF"/>
      <color rgb="FFFF0000"/>
      <color rgb="FF3366FF"/>
      <color rgb="FFFF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BBB5-E0ED-4BCA-A267-17138552C376}">
  <dimension ref="A1:O16"/>
  <sheetViews>
    <sheetView tabSelected="1" workbookViewId="0">
      <selection activeCell="F16" sqref="F16"/>
    </sheetView>
  </sheetViews>
  <sheetFormatPr defaultRowHeight="16.5" x14ac:dyDescent="0.3"/>
  <cols>
    <col min="1" max="1" width="6.375" customWidth="1"/>
    <col min="2" max="2" width="4.125" bestFit="1" customWidth="1"/>
    <col min="3" max="3" width="14.125" bestFit="1" customWidth="1"/>
    <col min="4" max="4" width="14" bestFit="1" customWidth="1"/>
    <col min="5" max="5" width="12.75" bestFit="1" customWidth="1"/>
    <col min="6" max="6" width="11.625" bestFit="1" customWidth="1"/>
    <col min="7" max="7" width="11.375" bestFit="1" customWidth="1"/>
    <col min="8" max="8" width="6.5" bestFit="1" customWidth="1"/>
    <col min="9" max="10" width="11.375" bestFit="1" customWidth="1"/>
    <col min="11" max="11" width="9.125" bestFit="1" customWidth="1"/>
    <col min="12" max="13" width="11.375" bestFit="1" customWidth="1"/>
    <col min="14" max="14" width="14.75" customWidth="1"/>
    <col min="15" max="15" width="3.125" customWidth="1"/>
  </cols>
  <sheetData>
    <row r="1" spans="1:15" ht="27.75" customHeight="1" thickBot="1" x14ac:dyDescent="0.35"/>
    <row r="2" spans="1:15" ht="27.75" customHeight="1" thickBot="1" x14ac:dyDescent="0.35">
      <c r="B2" s="29" t="s">
        <v>7</v>
      </c>
      <c r="C2" s="6" t="s">
        <v>16</v>
      </c>
      <c r="D2" s="6" t="s">
        <v>0</v>
      </c>
      <c r="E2" s="6" t="s">
        <v>20</v>
      </c>
      <c r="F2" s="6" t="s">
        <v>21</v>
      </c>
      <c r="G2" s="6" t="s">
        <v>1</v>
      </c>
      <c r="H2" s="6" t="s">
        <v>2</v>
      </c>
      <c r="I2" s="6" t="s">
        <v>3</v>
      </c>
      <c r="J2" s="6" t="s">
        <v>4</v>
      </c>
      <c r="K2" s="6" t="s">
        <v>10</v>
      </c>
      <c r="L2" s="6" t="s">
        <v>5</v>
      </c>
      <c r="M2" s="6" t="s">
        <v>9</v>
      </c>
      <c r="N2" s="9" t="s">
        <v>8</v>
      </c>
    </row>
    <row r="3" spans="1:15" ht="27.75" customHeight="1" x14ac:dyDescent="0.3">
      <c r="B3" s="3">
        <v>1</v>
      </c>
      <c r="C3" s="7" t="s">
        <v>22</v>
      </c>
      <c r="D3" s="11" t="s">
        <v>14</v>
      </c>
      <c r="E3" s="25">
        <v>0.38002314814814814</v>
      </c>
      <c r="F3" s="25">
        <v>0.38002314814814814</v>
      </c>
      <c r="G3" s="11" t="s">
        <v>6</v>
      </c>
      <c r="H3" s="11">
        <v>104</v>
      </c>
      <c r="I3" s="11">
        <v>9450</v>
      </c>
      <c r="J3" s="11">
        <v>9260</v>
      </c>
      <c r="K3" s="1">
        <v>-2.1899999999999999E-2</v>
      </c>
      <c r="L3" s="11">
        <v>-21484</v>
      </c>
      <c r="M3" s="15">
        <f>L3</f>
        <v>-21484</v>
      </c>
      <c r="N3" s="30"/>
    </row>
    <row r="4" spans="1:15" ht="27.75" customHeight="1" x14ac:dyDescent="0.3">
      <c r="B4" s="4">
        <f t="shared" ref="B4:B6" si="0">IF(F4="",B3,B3+1)</f>
        <v>2</v>
      </c>
      <c r="C4" s="8" t="s">
        <v>22</v>
      </c>
      <c r="D4" s="13" t="s">
        <v>12</v>
      </c>
      <c r="E4" s="26" t="s">
        <v>19</v>
      </c>
      <c r="F4" s="27">
        <v>0.40284722222222225</v>
      </c>
      <c r="G4" s="13" t="s">
        <v>6</v>
      </c>
      <c r="H4" s="13">
        <v>465</v>
      </c>
      <c r="I4" s="13">
        <v>2100</v>
      </c>
      <c r="J4" s="13">
        <v>2145</v>
      </c>
      <c r="K4" s="14">
        <v>1.9599999999999999E-2</v>
      </c>
      <c r="L4" s="13">
        <v>19149</v>
      </c>
      <c r="M4" s="16">
        <f>M3+L4</f>
        <v>-2335</v>
      </c>
      <c r="N4" s="31"/>
    </row>
    <row r="5" spans="1:15" ht="27.75" customHeight="1" x14ac:dyDescent="0.3">
      <c r="B5" s="4">
        <f t="shared" si="0"/>
        <v>3</v>
      </c>
      <c r="C5" s="8" t="s">
        <v>22</v>
      </c>
      <c r="D5" s="13" t="s">
        <v>13</v>
      </c>
      <c r="E5" s="26" t="s">
        <v>17</v>
      </c>
      <c r="F5" s="26" t="s">
        <v>17</v>
      </c>
      <c r="G5" s="13" t="s">
        <v>11</v>
      </c>
      <c r="H5" s="13">
        <v>336</v>
      </c>
      <c r="I5" s="13">
        <v>2920</v>
      </c>
      <c r="J5" s="13">
        <v>2980</v>
      </c>
      <c r="K5" s="14">
        <v>1.8700000000000001E-2</v>
      </c>
      <c r="L5" s="13">
        <v>18369</v>
      </c>
      <c r="M5" s="16">
        <f t="shared" ref="M5:M6" si="1">M4+L5</f>
        <v>16034</v>
      </c>
      <c r="N5" s="31"/>
    </row>
    <row r="6" spans="1:15" ht="27.75" customHeight="1" thickBot="1" x14ac:dyDescent="0.35">
      <c r="B6" s="5">
        <f t="shared" si="0"/>
        <v>4</v>
      </c>
      <c r="C6" s="10" t="s">
        <v>22</v>
      </c>
      <c r="D6" s="12" t="s">
        <v>15</v>
      </c>
      <c r="E6" s="28" t="s">
        <v>18</v>
      </c>
      <c r="F6" s="28" t="s">
        <v>18</v>
      </c>
      <c r="G6" s="12" t="s">
        <v>11</v>
      </c>
      <c r="H6" s="12">
        <v>74</v>
      </c>
      <c r="I6" s="12">
        <v>13370</v>
      </c>
      <c r="J6" s="12">
        <v>13100</v>
      </c>
      <c r="K6" s="2">
        <v>-2.1999999999999999E-2</v>
      </c>
      <c r="L6" s="12">
        <v>-21714</v>
      </c>
      <c r="M6" s="17">
        <f t="shared" si="1"/>
        <v>-5680</v>
      </c>
      <c r="N6" s="32"/>
    </row>
    <row r="7" spans="1:15" ht="22.5" customHeight="1" x14ac:dyDescent="0.3"/>
    <row r="8" spans="1:15" ht="22.5" customHeight="1" x14ac:dyDescent="0.3"/>
    <row r="9" spans="1:15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ht="18.75" x14ac:dyDescent="0.3">
      <c r="A10" s="18"/>
      <c r="B10" s="18"/>
      <c r="C10" s="19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 ht="18.75" x14ac:dyDescent="0.3">
      <c r="A11" s="18"/>
      <c r="B11" s="18"/>
      <c r="C11" s="19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18.75" x14ac:dyDescent="0.3">
      <c r="A12" s="18"/>
      <c r="B12" s="20"/>
      <c r="C12" s="20"/>
      <c r="D12" s="21"/>
      <c r="E12" s="21"/>
      <c r="F12" s="22"/>
      <c r="G12" s="22"/>
      <c r="H12" s="22"/>
      <c r="I12" s="22"/>
      <c r="J12" s="22"/>
      <c r="K12" s="22"/>
      <c r="L12" s="23"/>
      <c r="M12" s="22"/>
      <c r="N12" s="18"/>
      <c r="O12" s="18"/>
    </row>
    <row r="13" spans="1:15" ht="18.75" x14ac:dyDescent="0.3">
      <c r="A13" s="18"/>
      <c r="B13" s="20"/>
      <c r="C13" s="20"/>
      <c r="D13" s="21"/>
      <c r="E13" s="24"/>
      <c r="F13" s="22"/>
      <c r="G13" s="22"/>
      <c r="H13" s="22"/>
      <c r="I13" s="22"/>
      <c r="J13" s="22"/>
      <c r="K13" s="22"/>
      <c r="L13" s="23"/>
      <c r="M13" s="22"/>
      <c r="N13" s="18"/>
      <c r="O13" s="18"/>
    </row>
    <row r="14" spans="1:15" ht="18.75" x14ac:dyDescent="0.3">
      <c r="A14" s="18"/>
      <c r="B14" s="20"/>
      <c r="C14" s="20"/>
      <c r="D14" s="21"/>
      <c r="E14" s="21"/>
      <c r="F14" s="22"/>
      <c r="G14" s="22"/>
      <c r="H14" s="22"/>
      <c r="I14" s="22"/>
      <c r="J14" s="22"/>
      <c r="K14" s="22"/>
      <c r="L14" s="23"/>
      <c r="M14" s="22"/>
      <c r="N14" s="18"/>
      <c r="O14" s="18"/>
    </row>
    <row r="15" spans="1:15" ht="18.75" x14ac:dyDescent="0.3">
      <c r="A15" s="18"/>
      <c r="B15" s="20"/>
      <c r="C15" s="20"/>
      <c r="D15" s="21"/>
      <c r="E15" s="21"/>
      <c r="F15" s="22"/>
      <c r="G15" s="22"/>
      <c r="H15" s="22"/>
      <c r="I15" s="22"/>
      <c r="J15" s="22"/>
      <c r="K15" s="22"/>
      <c r="L15" s="23"/>
      <c r="M15" s="22"/>
      <c r="N15" s="18"/>
      <c r="O15" s="18"/>
    </row>
    <row r="16" spans="1:15" x14ac:dyDescent="0.3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</sheetData>
  <phoneticPr fontId="1" type="noConversion"/>
  <conditionalFormatting sqref="F12:F15">
    <cfRule type="expression" dxfId="152" priority="127">
      <formula>L12 &gt; 0.1</formula>
    </cfRule>
    <cfRule type="expression" dxfId="151" priority="128">
      <formula>L12&gt;0.05</formula>
    </cfRule>
    <cfRule type="expression" dxfId="150" priority="129">
      <formula>L12&gt;0.03</formula>
    </cfRule>
    <cfRule type="expression" dxfId="149" priority="130">
      <formula>L12&gt;0.01</formula>
    </cfRule>
    <cfRule type="expression" dxfId="148" priority="131">
      <formula>L12&gt;0</formula>
    </cfRule>
    <cfRule type="expression" dxfId="147" priority="132">
      <formula>L12&lt;-0.05</formula>
    </cfRule>
    <cfRule type="expression" dxfId="146" priority="133">
      <formula>L12 &lt; -0.03</formula>
    </cfRule>
    <cfRule type="expression" dxfId="145" priority="134">
      <formula>L12&lt;-0.01</formula>
    </cfRule>
    <cfRule type="expression" dxfId="144" priority="135">
      <formula>L12&lt;0</formula>
    </cfRule>
  </conditionalFormatting>
  <conditionalFormatting sqref="G12:G15">
    <cfRule type="expression" dxfId="143" priority="118">
      <formula>L12&gt;0.1</formula>
    </cfRule>
    <cfRule type="expression" dxfId="142" priority="119">
      <formula>L12&gt;0.05</formula>
    </cfRule>
    <cfRule type="expression" dxfId="141" priority="120">
      <formula>L12&gt;0.03</formula>
    </cfRule>
    <cfRule type="expression" dxfId="140" priority="121">
      <formula>L12&gt;0.01</formula>
    </cfRule>
    <cfRule type="expression" dxfId="139" priority="122">
      <formula>L12&gt;0</formula>
    </cfRule>
    <cfRule type="expression" dxfId="138" priority="123">
      <formula>L12&lt;-0.05</formula>
    </cfRule>
    <cfRule type="expression" dxfId="137" priority="124">
      <formula>L12&lt;-0.03</formula>
    </cfRule>
    <cfRule type="expression" dxfId="136" priority="125">
      <formula>L12&lt;-0.01</formula>
    </cfRule>
    <cfRule type="expression" dxfId="135" priority="126">
      <formula>L12&lt;0</formula>
    </cfRule>
  </conditionalFormatting>
  <conditionalFormatting sqref="H12:H15">
    <cfRule type="expression" dxfId="134" priority="109">
      <formula>L12&gt;0.1</formula>
    </cfRule>
    <cfRule type="expression" dxfId="133" priority="110">
      <formula>L12&gt;0.05</formula>
    </cfRule>
    <cfRule type="expression" dxfId="132" priority="111">
      <formula>L12&gt;0.03</formula>
    </cfRule>
    <cfRule type="expression" dxfId="131" priority="112">
      <formula>L12&gt;0.01</formula>
    </cfRule>
    <cfRule type="expression" dxfId="130" priority="113">
      <formula>L12&gt;0</formula>
    </cfRule>
    <cfRule type="expression" dxfId="129" priority="114">
      <formula>L12&lt;-0.05</formula>
    </cfRule>
    <cfRule type="expression" dxfId="128" priority="115">
      <formula>L12&lt;-0.03</formula>
    </cfRule>
    <cfRule type="expression" dxfId="127" priority="116">
      <formula>L12&lt;-0.01</formula>
    </cfRule>
    <cfRule type="expression" dxfId="126" priority="117">
      <formula>L12&lt;0</formula>
    </cfRule>
  </conditionalFormatting>
  <conditionalFormatting sqref="I12:I15">
    <cfRule type="expression" dxfId="125" priority="100">
      <formula>L12&gt;0.1</formula>
    </cfRule>
    <cfRule type="expression" dxfId="124" priority="101">
      <formula>L12&gt;0.05</formula>
    </cfRule>
    <cfRule type="expression" dxfId="123" priority="102">
      <formula>L12&gt;0.03</formula>
    </cfRule>
    <cfRule type="expression" dxfId="122" priority="103">
      <formula>L12&gt;0.01</formula>
    </cfRule>
    <cfRule type="expression" dxfId="121" priority="104">
      <formula>L12&gt;0</formula>
    </cfRule>
    <cfRule type="expression" dxfId="120" priority="105">
      <formula>L12&lt;-0.05</formula>
    </cfRule>
    <cfRule type="expression" dxfId="119" priority="106">
      <formula>L12&lt;-0.03</formula>
    </cfRule>
    <cfRule type="expression" dxfId="118" priority="107">
      <formula>L12&lt;-0.01</formula>
    </cfRule>
    <cfRule type="expression" dxfId="117" priority="108">
      <formula>L12&lt;0</formula>
    </cfRule>
  </conditionalFormatting>
  <conditionalFormatting sqref="J12:J15">
    <cfRule type="expression" dxfId="116" priority="91">
      <formula>L12&gt;0.1</formula>
    </cfRule>
    <cfRule type="expression" dxfId="115" priority="92">
      <formula>L12&gt;0.05</formula>
    </cfRule>
    <cfRule type="expression" dxfId="114" priority="93">
      <formula>L12&gt;0.03</formula>
    </cfRule>
    <cfRule type="expression" dxfId="113" priority="94">
      <formula>L12&gt;0.01</formula>
    </cfRule>
    <cfRule type="expression" dxfId="112" priority="95">
      <formula>L12&gt;0</formula>
    </cfRule>
    <cfRule type="expression" dxfId="111" priority="96">
      <formula>L12&lt;-0.05</formula>
    </cfRule>
    <cfRule type="expression" dxfId="110" priority="97">
      <formula>L12&lt;-0.03</formula>
    </cfRule>
    <cfRule type="expression" dxfId="109" priority="98">
      <formula>L12&lt;-0.01</formula>
    </cfRule>
    <cfRule type="expression" dxfId="108" priority="99">
      <formula>L12&lt;0</formula>
    </cfRule>
  </conditionalFormatting>
  <conditionalFormatting sqref="K12:K15">
    <cfRule type="expression" dxfId="107" priority="82">
      <formula>L12&gt;0.1</formula>
    </cfRule>
    <cfRule type="expression" dxfId="106" priority="83">
      <formula>L12&gt;0.05</formula>
    </cfRule>
    <cfRule type="expression" dxfId="105" priority="84">
      <formula>L12&gt;0.03</formula>
    </cfRule>
    <cfRule type="expression" dxfId="104" priority="85">
      <formula>L12&gt;0.01</formula>
    </cfRule>
    <cfRule type="expression" dxfId="103" priority="86">
      <formula>L12&gt;0</formula>
    </cfRule>
    <cfRule type="expression" dxfId="102" priority="87">
      <formula>L12&lt;-0.05</formula>
    </cfRule>
    <cfRule type="expression" dxfId="101" priority="88">
      <formula>L12&lt;-0.03</formula>
    </cfRule>
    <cfRule type="expression" dxfId="100" priority="89">
      <formula>L12&lt;-0.01</formula>
    </cfRule>
    <cfRule type="expression" dxfId="99" priority="90">
      <formula>L12&lt;0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잠시대기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minhg31@gmail.com</dc:creator>
  <cp:lastModifiedBy>minhg31@gmail.com</cp:lastModifiedBy>
  <dcterms:created xsi:type="dcterms:W3CDTF">2024-10-14T10:04:19Z</dcterms:created>
  <dcterms:modified xsi:type="dcterms:W3CDTF">2025-04-13T10:04:42Z</dcterms:modified>
</cp:coreProperties>
</file>